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giaires et étudiants" sheetId="1" r:id="rId4"/>
  </sheets>
  <definedNames/>
  <calcPr/>
  <extLst>
    <ext uri="GoogleSheetsCustomDataVersion2">
      <go:sheetsCustomData xmlns:go="http://customooxmlschemas.google.com/" r:id="rId5" roundtripDataChecksum="HL5fMt1J7r1OpBiSxmtfsahNxgkG3zdERRP4qzG/wkw="/>
    </ext>
  </extLst>
</workbook>
</file>

<file path=xl/sharedStrings.xml><?xml version="1.0" encoding="utf-8"?>
<sst xmlns="http://schemas.openxmlformats.org/spreadsheetml/2006/main" count="453" uniqueCount="264">
  <si>
    <t>PRENOM</t>
  </si>
  <si>
    <t>NOM</t>
  </si>
  <si>
    <t>GENRE</t>
  </si>
  <si>
    <t>FI / FC</t>
  </si>
  <si>
    <t>Module 1 (M1)</t>
  </si>
  <si>
    <t>Module 2 (M2)</t>
  </si>
  <si>
    <t>Module 3 (M3)</t>
  </si>
  <si>
    <t>Module 4 (M4)</t>
  </si>
  <si>
    <t>Motivation</t>
  </si>
  <si>
    <t>Pédagogie</t>
  </si>
  <si>
    <t>Organisation</t>
  </si>
  <si>
    <t>Satisfaction globale</t>
  </si>
  <si>
    <t>Commentaires</t>
  </si>
  <si>
    <t xml:space="preserve">Nicolas </t>
  </si>
  <si>
    <t>ABADI</t>
  </si>
  <si>
    <t>Homme</t>
  </si>
  <si>
    <t>FI</t>
  </si>
  <si>
    <t>Un excellent module, très clair et bien rythmé. Les supports étaient adaptés et les explications limpides.</t>
  </si>
  <si>
    <t>Module très riche, les contenus étaient concrets et directement exploitables.</t>
  </si>
  <si>
    <t>Le contenu était utile mais le rythme parfois trop soutenu.</t>
  </si>
  <si>
    <t>Le contenu était intéressant, mais un peu trop dense à certains moments.</t>
  </si>
  <si>
    <t>Laure-Anne</t>
  </si>
  <si>
    <t>BAKKER</t>
  </si>
  <si>
    <t>Femme</t>
  </si>
  <si>
    <t>Benjamin</t>
  </si>
  <si>
    <t>BAUTISTA</t>
  </si>
  <si>
    <t>Le contenu était intéressant mais un peu trop théorique à mon goût.</t>
  </si>
  <si>
    <t>Des contenus intéressants mais parfois un peu répétitifs.</t>
  </si>
  <si>
    <t>J’aurais apprécié un peu plus d’interaction pour approfondir certains points.</t>
  </si>
  <si>
    <t>Ce module m’a vraiment permis de consolider mes acquis, très bien conçu.</t>
  </si>
  <si>
    <t>Christophe</t>
  </si>
  <si>
    <t>BENOIT</t>
  </si>
  <si>
    <t>FC</t>
  </si>
  <si>
    <t>Matteo</t>
  </si>
  <si>
    <t>CARRERA</t>
  </si>
  <si>
    <t>Samira</t>
  </si>
  <si>
    <t>CHAUBEAU</t>
  </si>
  <si>
    <t xml:space="preserve">Hugo </t>
  </si>
  <si>
    <t>CHEVALIER</t>
  </si>
  <si>
    <t>Michel</t>
  </si>
  <si>
    <t>CRIÉ</t>
  </si>
  <si>
    <t>J’aurais aimé plus d’interactions, mais l’ensemble reste satisfaisant.</t>
  </si>
  <si>
    <t>J’ai eu du mal à suivre certaines explications techniques, mais l’ensemble reste utile.</t>
  </si>
  <si>
    <t>Je me suis senti perdu, le fil conducteur manquait de cohérence.</t>
  </si>
  <si>
    <t>Peu d’accompagnement, je me suis senti seul face aux contenus.</t>
  </si>
  <si>
    <t>Kai</t>
  </si>
  <si>
    <t>DAMBSKI</t>
  </si>
  <si>
    <t>Module assez clair mais j’ai eu du mal à suivre certaines explications</t>
  </si>
  <si>
    <t>Animation correcte mais parfois trop rapide à mon goût.</t>
  </si>
  <si>
    <t>"Le module ne m’a pas semblé adapté à mon niveau, trop complexe.</t>
  </si>
  <si>
    <t>Je n’ai pas trouvé d’intérêt immédiat à ce qui était présenté.</t>
  </si>
  <si>
    <t>Kristelle</t>
  </si>
  <si>
    <t>DAVIS</t>
  </si>
  <si>
    <t>Maria</t>
  </si>
  <si>
    <t>DE JONG</t>
  </si>
  <si>
    <t>Ana</t>
  </si>
  <si>
    <t>DIAZ</t>
  </si>
  <si>
    <t>Nikos</t>
  </si>
  <si>
    <t>DIMITRIOU</t>
  </si>
  <si>
    <t>Anya</t>
  </si>
  <si>
    <t>DOCHI</t>
  </si>
  <si>
    <t>Laëtitia</t>
  </si>
  <si>
    <t>DONG</t>
  </si>
  <si>
    <t>Jérémie</t>
  </si>
  <si>
    <t>DORLEANS</t>
  </si>
  <si>
    <t>Malik</t>
  </si>
  <si>
    <t>DUBOIS</t>
  </si>
  <si>
    <t>Mathis</t>
  </si>
  <si>
    <t>DUPRES</t>
  </si>
  <si>
    <t>J'ai trouvé ce module très motivant. Le formateur a su capter notre attention du début à la fin.</t>
  </si>
  <si>
    <t>L’animation était impeccable, avec un bon équilibre entre théorie et pratique.</t>
  </si>
  <si>
    <t>Trop d’informations mal structurées, difficile à suivre.</t>
  </si>
  <si>
    <t>Les consignes manquaient de clarté, surtout pour les activités.</t>
  </si>
  <si>
    <t>Alyssa</t>
  </si>
  <si>
    <t>DUPRO</t>
  </si>
  <si>
    <t>Claire</t>
  </si>
  <si>
    <t>ERIKSSON</t>
  </si>
  <si>
    <t>Timothée</t>
  </si>
  <si>
    <t>FARIDI</t>
  </si>
  <si>
    <t>Organisation correcte mais certaines consignes manquaient de précision.</t>
  </si>
  <si>
    <t>Le fond est bon, mais la forme pourrait être améliorée (présentation trop dense).</t>
  </si>
  <si>
    <t>L’intention pédagogique est bonne, mais la mise en œuvre pourrait être plus fluide.</t>
  </si>
  <si>
    <t>Le module mériterait d’être un peu plus visuel ou illustré.</t>
  </si>
  <si>
    <t>Noah</t>
  </si>
  <si>
    <t>FERNANDEZ</t>
  </si>
  <si>
    <t>Aude</t>
  </si>
  <si>
    <t>FREYSSINET</t>
  </si>
  <si>
    <t>Gislain</t>
  </si>
  <si>
    <t>GHAFFAR</t>
  </si>
  <si>
    <t>Anthony</t>
  </si>
  <si>
    <t>GIRARD</t>
  </si>
  <si>
    <t>Le rythme était un peu rapide par moments, mais l’essentiel était là.</t>
  </si>
  <si>
    <t>Bonne pédagogie dans l’ensemble, mais manque d’exemples sur le terrain.</t>
  </si>
  <si>
    <t>Module globalement clair, mais manquant un peu de dynamisme.</t>
  </si>
  <si>
    <t>Les séquences étaient claires et progressives, j’ai pu avancer sereinement.</t>
  </si>
  <si>
    <t>Laura</t>
  </si>
  <si>
    <t>GRAIN</t>
  </si>
  <si>
    <t>Tori</t>
  </si>
  <si>
    <t>GUITTON</t>
  </si>
  <si>
    <t>Rien à redire, tout était bien organisé et fluide. Le contenu m’a vraiment parlé.</t>
  </si>
  <si>
    <t>Un module fluide, bien rythmé et très stimulant intellectuellement.</t>
  </si>
  <si>
    <t>Un excellent équilibre entre théorie et cas concrets. Très formateur !</t>
  </si>
  <si>
    <t>Contenus pertinents, adaptés à mon niveau et à mes attentes.</t>
  </si>
  <si>
    <t>Guillaume</t>
  </si>
  <si>
    <t>HERBÉ</t>
  </si>
  <si>
    <t>Greta</t>
  </si>
  <si>
    <t>HERSELIN</t>
  </si>
  <si>
    <t>Camille</t>
  </si>
  <si>
    <t>HUSETOWSKI</t>
  </si>
  <si>
    <t>Très bonne pédagogie, j’ai aimé les exemples concrets utilisés tout au long du module.</t>
  </si>
  <si>
    <t>Les supports étaient très bien conçus, j’ai pu les réutiliser facilement ensuite.</t>
  </si>
  <si>
    <t>J’ai particulièrement aimé les activités proposées, très stimulantes.</t>
  </si>
  <si>
    <t>Certains termes employés n’étaient pas suffisamment expliqués.</t>
  </si>
  <si>
    <t>Amina</t>
  </si>
  <si>
    <t>JENSEN</t>
  </si>
  <si>
    <t>Carole</t>
  </si>
  <si>
    <t>JOLIBOIS</t>
  </si>
  <si>
    <t>Mikaël</t>
  </si>
  <si>
    <t>JONHSON</t>
  </si>
  <si>
    <t>Marie</t>
  </si>
  <si>
    <t>JULIENSE</t>
  </si>
  <si>
    <t>J’ai apprécié la pédagogie même si je n’ai pas tout retenu.</t>
  </si>
  <si>
    <t>Module pertinent mais un peu monotone dans sa présentation.</t>
  </si>
  <si>
    <t>Le formateur a su rendre le contenu accessible à presque tous, bon effort mais pas une complète réussite.</t>
  </si>
  <si>
    <t>J’aurais aimé plus d’exemples tirés de situations réelles.</t>
  </si>
  <si>
    <t>Christian</t>
  </si>
  <si>
    <t>KARSENTY</t>
  </si>
  <si>
    <t>Caroline</t>
  </si>
  <si>
    <t>KILBURG</t>
  </si>
  <si>
    <t>Andreas</t>
  </si>
  <si>
    <t>KOSTAS</t>
  </si>
  <si>
    <t>Antoine</t>
  </si>
  <si>
    <t>KRIEF</t>
  </si>
  <si>
    <t>Gregeoire</t>
  </si>
  <si>
    <t>KTORZA</t>
  </si>
  <si>
    <t>Juliette</t>
  </si>
  <si>
    <t>LACHAUSSÉE</t>
  </si>
  <si>
    <t>Anita</t>
  </si>
  <si>
    <t>LACIRE</t>
  </si>
  <si>
    <t>Hugo</t>
  </si>
  <si>
    <t>LAFORET</t>
  </si>
  <si>
    <t>C'était un peu brouillon au début, mais ça s'est éclairci en avançant.</t>
  </si>
  <si>
    <t>Quelques longueurs dans la deuxième partie du module, mais de bonnes ressources proposées.</t>
  </si>
  <si>
    <t>Bon module dans l’ensemble, même si j’ai eu quelques difficultés à suivre certains moments.</t>
  </si>
  <si>
    <t>Bon équilibre global, mais des redondances dans certaines parties.</t>
  </si>
  <si>
    <t>Jean</t>
  </si>
  <si>
    <t>LAMBERT</t>
  </si>
  <si>
    <t>Maude</t>
  </si>
  <si>
    <t>LANDON</t>
  </si>
  <si>
    <t>Sami</t>
  </si>
  <si>
    <t>LEROUX</t>
  </si>
  <si>
    <t>Jules</t>
  </si>
  <si>
    <t>LINDBERG</t>
  </si>
  <si>
    <t>Sofia</t>
  </si>
  <si>
    <t>MARCHAND</t>
  </si>
  <si>
    <t>MARTAUD</t>
  </si>
  <si>
    <t xml:space="preserve">Yanis </t>
  </si>
  <si>
    <t>MARTINELLI</t>
  </si>
  <si>
    <t>Mélyne</t>
  </si>
  <si>
    <t>MARTINO</t>
  </si>
  <si>
    <t>La motivation était au rendez-vous, mais je me suis parfois senti perdu</t>
  </si>
  <si>
    <t>L’organisation était globalement claire, même si certaines consignes méritaient d’être reformulées</t>
  </si>
  <si>
    <t>Des contenus intéressants, mais parfois mal hiérarchisés.</t>
  </si>
  <si>
    <t>Le formateur était clair mais parfois trop technique dans ses explications.</t>
  </si>
  <si>
    <t>MEJA</t>
  </si>
  <si>
    <t>Hélène</t>
  </si>
  <si>
    <t>MERLAUD</t>
  </si>
  <si>
    <t>J’ai eu du mal à rester concentré, le contenu manquait de clarté.</t>
  </si>
  <si>
    <t>Peu d’implication du formateur, ce qui a nui à mon engagement</t>
  </si>
  <si>
    <t>J’ai décroché rapidement, car je ne voyais pas l’intérêt immédiat.</t>
  </si>
  <si>
    <t>Le contenu était intéressant mais j’ai eu du mal à rester concentré. L’ensemble manquait de structure et je n’ai pas su comment m’approprier les notions abordées.</t>
  </si>
  <si>
    <t>Jonathan</t>
  </si>
  <si>
    <t>MIANET</t>
  </si>
  <si>
    <t>Jeanne</t>
  </si>
  <si>
    <t>MOITA</t>
  </si>
  <si>
    <t>Gabriella</t>
  </si>
  <si>
    <t>MOREAU</t>
  </si>
  <si>
    <t>Vincent</t>
  </si>
  <si>
    <t>NGUYEN</t>
  </si>
  <si>
    <t>Valentine</t>
  </si>
  <si>
    <t>NUG</t>
  </si>
  <si>
    <t>Mathieu</t>
  </si>
  <si>
    <t>OBEL</t>
  </si>
  <si>
    <t>Rita</t>
  </si>
  <si>
    <t>OLIVERIA</t>
  </si>
  <si>
    <t>Sara</t>
  </si>
  <si>
    <t>OTTOLAVA</t>
  </si>
  <si>
    <t>Le module m’a semblé désorganisé, j’ai eu du mal à en suivre le fil.</t>
  </si>
  <si>
    <t>Les consignes étaient floues, je ne savais pas toujours ce qu’on attendait de moi.</t>
  </si>
  <si>
    <t>Les ressources étaient peu lisibles et mal présentées.</t>
  </si>
  <si>
    <t>L’approche était pertinente mais le manque de synthèses rendait l’ensemble difficile à retenir.</t>
  </si>
  <si>
    <t>PAPADAKIS</t>
  </si>
  <si>
    <t>Wiliam</t>
  </si>
  <si>
    <t>PARINET</t>
  </si>
  <si>
    <t>PARRAULT</t>
  </si>
  <si>
    <t>Nathan</t>
  </si>
  <si>
    <t>PEIRERA</t>
  </si>
  <si>
    <t>Maël</t>
  </si>
  <si>
    <t>PONTALIER</t>
  </si>
  <si>
    <t>Marjorie</t>
  </si>
  <si>
    <t>POUYADOU</t>
  </si>
  <si>
    <t>Samuel</t>
  </si>
  <si>
    <t>PRETROV</t>
  </si>
  <si>
    <t>J’ai trouvé ce module très bien structuré, le déroulé logique m’a aidé à rester concentré.</t>
  </si>
  <si>
    <t>Le formateur a su nous accompagner efficacement, très bonne pédagogie.</t>
  </si>
  <si>
    <t>Quelques séquences m’ont paru trop longues ou redondantes.</t>
  </si>
  <si>
    <t>J’ai ressenti un manque de lien entre les différentes séquences.</t>
  </si>
  <si>
    <t>Ali</t>
  </si>
  <si>
    <t>RAJAONARIVELO</t>
  </si>
  <si>
    <t>Mono</t>
  </si>
  <si>
    <t>RAMANAMPAMONJY</t>
  </si>
  <si>
    <t>Jade</t>
  </si>
  <si>
    <t>REMUND</t>
  </si>
  <si>
    <t>Anouk</t>
  </si>
  <si>
    <t>ROBERT</t>
  </si>
  <si>
    <t>Sacha</t>
  </si>
  <si>
    <t>ROSSI</t>
  </si>
  <si>
    <t>Non binaire</t>
  </si>
  <si>
    <t xml:space="preserve">Samuel </t>
  </si>
  <si>
    <t>SANTOS</t>
  </si>
  <si>
    <t>Thibaud</t>
  </si>
  <si>
    <t>SARFATI</t>
  </si>
  <si>
    <t>Ben</t>
  </si>
  <si>
    <t>SAYAVONG</t>
  </si>
  <si>
    <t>SCHUSTER</t>
  </si>
  <si>
    <t>Marine</t>
  </si>
  <si>
    <t>SENG</t>
  </si>
  <si>
    <t>J’ai décroché rapidement, la pédagogie ne me convenait pas.</t>
  </si>
  <si>
    <t>Contenu trop abstrait, j’aurais aimé plus de liens avec ma pratique quotidienne.</t>
  </si>
  <si>
    <t>Peu motivant, pas de progression perceptible.</t>
  </si>
  <si>
    <t>Je n’ai pas réussi à suivre ce module : les explications étaient trop floues et j’ai vite perdu le fil. Je n’ai pas compris l’objectif final ni comment appliquer ce que j’ai vu.</t>
  </si>
  <si>
    <t>Julie</t>
  </si>
  <si>
    <t>SHERRY</t>
  </si>
  <si>
    <t>Vanessa</t>
  </si>
  <si>
    <t>SOK</t>
  </si>
  <si>
    <t>Patrick</t>
  </si>
  <si>
    <t>SOUZA</t>
  </si>
  <si>
    <t>Trop théorique, pas assez adapté à notre réalité de terrain.</t>
  </si>
  <si>
    <t>Je me suis senti impliqué, même si j’aurais aimé plus d’interactions avec le groupe</t>
  </si>
  <si>
    <t>Je n’ai pas toujours compris les liens entre les différentes parties du module.</t>
  </si>
  <si>
    <t>Ce module m’a semblé confus, je n’ai pas toujours compris ce qu’on attendait de moi.</t>
  </si>
  <si>
    <t>Anne</t>
  </si>
  <si>
    <t>TANG</t>
  </si>
  <si>
    <t>Gabriel</t>
  </si>
  <si>
    <t>TRANGER</t>
  </si>
  <si>
    <t>J’ai été frustré par le manque d’explications, surtout sur les points techniques.</t>
  </si>
  <si>
    <t>Peu motivant, trop théorique et pas assez orienté vers la pratique.</t>
  </si>
  <si>
    <t>Je n’ai pas trouvé ma place dans ce module, tout allait trop vite.</t>
  </si>
  <si>
    <t>Je n'étais pas très motivé au départ, mais cela n'a pas été si pire</t>
  </si>
  <si>
    <t>Frédérique</t>
  </si>
  <si>
    <t>TROB</t>
  </si>
  <si>
    <t>Safia</t>
  </si>
  <si>
    <t>VAN DER BERG</t>
  </si>
  <si>
    <t>Gaëtan</t>
  </si>
  <si>
    <t>VAN DIJK</t>
  </si>
  <si>
    <t>Eva</t>
  </si>
  <si>
    <t>VASSEUR</t>
  </si>
  <si>
    <t>Mia</t>
  </si>
  <si>
    <t>ZEMMA</t>
  </si>
  <si>
    <t>Je n’ai pas compris certains objectifs du module. Un récapitulatif m’aurait aidé.</t>
  </si>
  <si>
    <t>Le module ne m’a pas permis de progresser, je reste sur ma faim</t>
  </si>
  <si>
    <t>Le module était trop descendant, sans assez d’espace pour l’échange.</t>
  </si>
  <si>
    <t>Très difficile de rester concentré, la présentation était monotone.</t>
  </si>
  <si>
    <t>Moyenne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</si>
</sst>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10">
    <font>
      <sz val="10.0"/>
      <color rgb="FF000000"/>
      <name val="Calibri"/>
      <scheme val="minor"/>
    </font>
    <font>
      <sz val="10.0"/>
      <color rgb="FF000000"/>
      <name val="Inter"/>
    </font>
    <font>
      <sz val="10.0"/>
      <color theme="1"/>
      <name val="Inter"/>
    </font>
    <font>
      <sz val="10.0"/>
      <color rgb="FFFF0000"/>
      <name val="Inter"/>
    </font>
    <font/>
    <font>
      <sz val="10.0"/>
      <color rgb="FF000000"/>
      <name val="Calibri"/>
    </font>
    <font>
      <sz val="10.0"/>
      <color rgb="FF374151"/>
      <name val="Inter"/>
    </font>
    <font>
      <color theme="1"/>
      <name val="Inter"/>
    </font>
    <font>
      <sz val="10.0"/>
      <color rgb="FF000000"/>
      <name val="Arial"/>
    </font>
    <font>
      <sz val="10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CCCCCC"/>
      </left>
      <right style="thin">
        <color rgb="FFCCCCCC"/>
      </right>
      <top style="thin">
        <color rgb="FFCCCCCC"/>
      </top>
    </border>
    <border>
      <left/>
      <right/>
      <top/>
    </border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/>
      <right/>
      <bottom/>
    </border>
    <border>
      <left/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3" fontId="3" numFmtId="0" xfId="0" applyAlignment="1" applyBorder="1" applyFill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3" fillId="4" fontId="3" numFmtId="0" xfId="0" applyAlignment="1" applyBorder="1" applyFill="1" applyFont="1">
      <alignment horizontal="center"/>
    </xf>
    <xf borderId="3" fillId="5" fontId="3" numFmtId="0" xfId="0" applyAlignment="1" applyBorder="1" applyFill="1" applyFont="1">
      <alignment horizontal="center" shrinkToFit="0" vertical="center" wrapText="1"/>
    </xf>
    <xf borderId="3" fillId="6" fontId="3" numFmtId="0" xfId="0" applyAlignment="1" applyBorder="1" applyFill="1" applyFont="1">
      <alignment horizontal="center"/>
    </xf>
    <xf borderId="6" fillId="0" fontId="4" numFmtId="0" xfId="0" applyBorder="1" applyFont="1"/>
    <xf borderId="7" fillId="0" fontId="4" numFmtId="0" xfId="0" applyBorder="1" applyFont="1"/>
    <xf borderId="8" fillId="3" fontId="2" numFmtId="0" xfId="0" applyAlignment="1" applyBorder="1" applyFont="1">
      <alignment horizontal="center" shrinkToFit="0" vertical="center" wrapText="1"/>
    </xf>
    <xf borderId="8" fillId="3" fontId="2" numFmtId="0" xfId="0" applyAlignment="1" applyBorder="1" applyFont="1">
      <alignment horizontal="center" vertical="center"/>
    </xf>
    <xf borderId="8" fillId="4" fontId="2" numFmtId="0" xfId="0" applyAlignment="1" applyBorder="1" applyFont="1">
      <alignment horizontal="center" shrinkToFit="0" vertical="center" wrapText="1"/>
    </xf>
    <xf borderId="8" fillId="5" fontId="2" numFmtId="0" xfId="0" applyAlignment="1" applyBorder="1" applyFont="1">
      <alignment horizontal="center" shrinkToFit="0" vertical="center" wrapText="1"/>
    </xf>
    <xf borderId="8" fillId="6" fontId="2" numFmtId="0" xfId="0" applyAlignment="1" applyBorder="1" applyFont="1">
      <alignment horizontal="center" shrinkToFit="0" vertical="center" wrapText="1"/>
    </xf>
    <xf borderId="8" fillId="7" fontId="2" numFmtId="0" xfId="0" applyBorder="1" applyFill="1" applyFont="1"/>
    <xf borderId="8" fillId="7" fontId="2" numFmtId="0" xfId="0" applyAlignment="1" applyBorder="1" applyFont="1">
      <alignment horizontal="center"/>
    </xf>
    <xf borderId="8" fillId="8" fontId="1" numFmtId="0" xfId="0" applyBorder="1" applyFill="1" applyFont="1"/>
    <xf borderId="8" fillId="7" fontId="2" numFmtId="0" xfId="0" applyAlignment="1" applyBorder="1" applyFont="1">
      <alignment horizontal="center" shrinkToFit="0" vertical="center" wrapText="1"/>
    </xf>
    <xf borderId="8" fillId="8" fontId="1" numFmtId="0" xfId="0" applyAlignment="1" applyBorder="1" applyFont="1">
      <alignment shrinkToFit="0" wrapText="1"/>
    </xf>
    <xf borderId="8" fillId="9" fontId="2" numFmtId="0" xfId="0" applyBorder="1" applyFill="1" applyFont="1"/>
    <xf borderId="8" fillId="9" fontId="2" numFmtId="0" xfId="0" applyAlignment="1" applyBorder="1" applyFont="1">
      <alignment horizontal="center"/>
    </xf>
    <xf borderId="8" fillId="9" fontId="2" numFmtId="0" xfId="0" applyAlignment="1" applyBorder="1" applyFont="1">
      <alignment horizontal="center" shrinkToFit="0" vertical="center" wrapText="1"/>
    </xf>
    <xf borderId="8" fillId="9" fontId="1" numFmtId="0" xfId="0" applyAlignment="1" applyBorder="1" applyFont="1">
      <alignment shrinkToFit="0" wrapText="1"/>
    </xf>
    <xf borderId="8" fillId="9" fontId="5" numFmtId="0" xfId="0" applyBorder="1" applyFont="1"/>
    <xf borderId="8" fillId="7" fontId="6" numFmtId="0" xfId="0" applyBorder="1" applyFont="1"/>
    <xf borderId="0" fillId="0" fontId="1" numFmtId="0" xfId="0" applyFont="1"/>
    <xf borderId="0" fillId="0" fontId="7" numFmtId="0" xfId="0" applyFont="1"/>
    <xf borderId="0" fillId="0" fontId="1" numFmtId="0" xfId="0" applyAlignment="1" applyFont="1">
      <alignment shrinkToFit="0" wrapText="1"/>
    </xf>
    <xf borderId="8" fillId="9" fontId="6" numFmtId="0" xfId="0" applyBorder="1" applyFont="1"/>
    <xf borderId="8" fillId="8" fontId="2" numFmtId="0" xfId="0" applyAlignment="1" applyBorder="1" applyFont="1">
      <alignment horizontal="center"/>
    </xf>
    <xf borderId="9" fillId="7" fontId="2" numFmtId="0" xfId="0" applyBorder="1" applyFont="1"/>
    <xf borderId="9" fillId="0" fontId="8" numFmtId="0" xfId="0" applyBorder="1" applyFont="1"/>
    <xf borderId="1" fillId="0" fontId="8" numFmtId="0" xfId="0" applyBorder="1" applyFont="1"/>
    <xf borderId="0" fillId="0" fontId="8" numFmtId="0" xfId="0" applyFont="1"/>
    <xf borderId="0" fillId="0" fontId="9" numFmtId="0" xfId="0" applyAlignment="1" applyFont="1">
      <alignment horizontal="center"/>
    </xf>
    <xf borderId="0" fillId="0" fontId="9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wrapText="1"/>
    </xf>
    <xf borderId="8" fillId="10" fontId="8" numFmtId="0" xfId="0" applyBorder="1" applyFill="1" applyFont="1"/>
    <xf borderId="10" fillId="10" fontId="8" numFmtId="0" xfId="0" applyBorder="1" applyFont="1"/>
    <xf borderId="11" fillId="10" fontId="8" numFmtId="0" xfId="0" applyBorder="1" applyFont="1"/>
    <xf borderId="11" fillId="10" fontId="9" numFmtId="164" xfId="0" applyAlignment="1" applyBorder="1" applyFont="1" applyNumberFormat="1">
      <alignment horizontal="center"/>
    </xf>
    <xf borderId="11" fillId="10" fontId="9" numFmtId="4" xfId="0" applyAlignment="1" applyBorder="1" applyFont="1" applyNumberFormat="1">
      <alignment horizontal="center"/>
    </xf>
    <xf borderId="11" fillId="10" fontId="9" numFmtId="4" xfId="0" applyAlignment="1" applyBorder="1" applyFont="1" applyNumberFormat="1">
      <alignment horizontal="center"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12.29"/>
    <col customWidth="1" min="2" max="2" width="20.57"/>
    <col customWidth="1" min="3" max="3" width="14.43"/>
    <col customWidth="1" min="4" max="4" width="7.0"/>
    <col customWidth="1" min="5" max="5" width="13.71"/>
    <col customWidth="1" min="6" max="6" width="13.29"/>
    <col customWidth="1" min="7" max="8" width="13.86"/>
    <col customWidth="1" min="9" max="9" width="20.71"/>
    <col customWidth="1" min="10" max="10" width="12.14"/>
    <col customWidth="1" min="11" max="11" width="12.43"/>
    <col customWidth="1" min="12" max="12" width="13.29"/>
    <col customWidth="1" min="13" max="13" width="12.43"/>
    <col customWidth="1" min="14" max="14" width="14.14"/>
    <col customWidth="1" min="15" max="15" width="12.71"/>
    <col customWidth="1" min="16" max="16" width="13.57"/>
    <col customWidth="1" min="17" max="17" width="12.71"/>
    <col customWidth="1" min="18" max="18" width="12.29"/>
    <col customWidth="1" min="19" max="19" width="14.0"/>
    <col customWidth="1" min="20" max="20" width="12.86"/>
    <col customWidth="1" min="21" max="21" width="14.43"/>
    <col customWidth="1" min="22" max="22" width="14.57"/>
    <col customWidth="1" min="23" max="23" width="13.14"/>
    <col customWidth="1" min="24" max="24" width="14.43"/>
  </cols>
  <sheetData>
    <row r="1" ht="15.7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/>
      <c r="G1" s="4"/>
      <c r="H1" s="4"/>
      <c r="I1" s="5"/>
      <c r="J1" s="6" t="s">
        <v>5</v>
      </c>
      <c r="K1" s="4"/>
      <c r="L1" s="4"/>
      <c r="M1" s="4"/>
      <c r="N1" s="5"/>
      <c r="O1" s="7" t="s">
        <v>6</v>
      </c>
      <c r="P1" s="4"/>
      <c r="Q1" s="4"/>
      <c r="R1" s="4"/>
      <c r="S1" s="5"/>
      <c r="T1" s="8" t="s">
        <v>7</v>
      </c>
      <c r="U1" s="4"/>
      <c r="V1" s="4"/>
      <c r="W1" s="4"/>
      <c r="X1" s="5"/>
    </row>
    <row r="2" ht="15.75" customHeight="1">
      <c r="A2" s="9"/>
      <c r="B2" s="9"/>
      <c r="C2" s="9"/>
      <c r="D2" s="10"/>
      <c r="E2" s="11" t="s">
        <v>8</v>
      </c>
      <c r="F2" s="11" t="s">
        <v>9</v>
      </c>
      <c r="G2" s="11" t="s">
        <v>10</v>
      </c>
      <c r="H2" s="11" t="s">
        <v>11</v>
      </c>
      <c r="I2" s="12" t="s">
        <v>12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4" t="s">
        <v>8</v>
      </c>
      <c r="P2" s="14" t="s">
        <v>9</v>
      </c>
      <c r="Q2" s="14" t="s">
        <v>10</v>
      </c>
      <c r="R2" s="14" t="s">
        <v>11</v>
      </c>
      <c r="S2" s="14" t="s">
        <v>12</v>
      </c>
      <c r="T2" s="15" t="s">
        <v>8</v>
      </c>
      <c r="U2" s="15" t="s">
        <v>9</v>
      </c>
      <c r="V2" s="15" t="s">
        <v>10</v>
      </c>
      <c r="W2" s="15" t="s">
        <v>11</v>
      </c>
      <c r="X2" s="15" t="s">
        <v>12</v>
      </c>
    </row>
    <row r="3" ht="15.75" customHeight="1">
      <c r="A3" s="16" t="s">
        <v>13</v>
      </c>
      <c r="B3" s="16" t="s">
        <v>14</v>
      </c>
      <c r="C3" s="16" t="s">
        <v>15</v>
      </c>
      <c r="D3" s="17" t="s">
        <v>16</v>
      </c>
      <c r="E3" s="17">
        <v>4.0</v>
      </c>
      <c r="F3" s="17">
        <v>4.0</v>
      </c>
      <c r="G3" s="17">
        <v>4.0</v>
      </c>
      <c r="H3" s="17">
        <f t="shared" ref="H3:H89" si="1">ROUND(AVERAGE(E3:G3),0)</f>
        <v>4</v>
      </c>
      <c r="I3" s="17" t="s">
        <v>17</v>
      </c>
      <c r="J3" s="17">
        <v>4.0</v>
      </c>
      <c r="K3" s="17">
        <v>4.0</v>
      </c>
      <c r="L3" s="17">
        <v>4.0</v>
      </c>
      <c r="M3" s="17">
        <f t="shared" ref="M3:M89" si="2">ROUND(AVERAGE(J3:L3),0)</f>
        <v>4</v>
      </c>
      <c r="N3" s="18" t="s">
        <v>18</v>
      </c>
      <c r="O3" s="19">
        <v>3.0</v>
      </c>
      <c r="P3" s="19">
        <v>4.0</v>
      </c>
      <c r="Q3" s="19">
        <v>3.0</v>
      </c>
      <c r="R3" s="19">
        <f t="shared" ref="R3:R89" si="3">ROUND(AVERAGE(O3:Q3),0)</f>
        <v>3</v>
      </c>
      <c r="S3" s="18" t="s">
        <v>19</v>
      </c>
      <c r="T3" s="17">
        <v>3.0</v>
      </c>
      <c r="U3" s="17">
        <v>4.0</v>
      </c>
      <c r="V3" s="17">
        <v>3.0</v>
      </c>
      <c r="W3" s="17">
        <f t="shared" ref="W3:W89" si="4">ROUND(AVERAGE(T3:V3),0)</f>
        <v>3</v>
      </c>
      <c r="X3" s="20" t="s">
        <v>20</v>
      </c>
    </row>
    <row r="4" ht="15.75" customHeight="1">
      <c r="A4" s="21" t="s">
        <v>21</v>
      </c>
      <c r="B4" s="21" t="s">
        <v>22</v>
      </c>
      <c r="C4" s="21" t="s">
        <v>23</v>
      </c>
      <c r="D4" s="22" t="s">
        <v>16</v>
      </c>
      <c r="E4" s="22">
        <v>3.0</v>
      </c>
      <c r="F4" s="22">
        <v>4.0</v>
      </c>
      <c r="G4" s="22">
        <v>2.0</v>
      </c>
      <c r="H4" s="22">
        <f t="shared" si="1"/>
        <v>3</v>
      </c>
      <c r="I4" s="22"/>
      <c r="J4" s="22">
        <v>3.0</v>
      </c>
      <c r="K4" s="22">
        <v>4.0</v>
      </c>
      <c r="L4" s="22">
        <v>1.0</v>
      </c>
      <c r="M4" s="22">
        <f t="shared" si="2"/>
        <v>3</v>
      </c>
      <c r="N4" s="22"/>
      <c r="O4" s="23">
        <v>4.0</v>
      </c>
      <c r="P4" s="23">
        <v>3.0</v>
      </c>
      <c r="Q4" s="23">
        <v>1.0</v>
      </c>
      <c r="R4" s="23">
        <f t="shared" si="3"/>
        <v>3</v>
      </c>
      <c r="S4" s="23"/>
      <c r="T4" s="22">
        <v>3.0</v>
      </c>
      <c r="U4" s="22">
        <v>2.0</v>
      </c>
      <c r="V4" s="22">
        <v>1.0</v>
      </c>
      <c r="W4" s="22">
        <f t="shared" si="4"/>
        <v>2</v>
      </c>
      <c r="X4" s="24"/>
      <c r="Y4" s="25"/>
      <c r="Z4" s="25"/>
    </row>
    <row r="5" ht="15.75" customHeight="1">
      <c r="A5" s="26" t="s">
        <v>24</v>
      </c>
      <c r="B5" s="26" t="s">
        <v>25</v>
      </c>
      <c r="C5" s="16" t="s">
        <v>15</v>
      </c>
      <c r="D5" s="17" t="s">
        <v>16</v>
      </c>
      <c r="E5" s="17">
        <v>3.0</v>
      </c>
      <c r="F5" s="17">
        <v>4.0</v>
      </c>
      <c r="G5" s="17">
        <v>2.0</v>
      </c>
      <c r="H5" s="17">
        <f t="shared" si="1"/>
        <v>3</v>
      </c>
      <c r="I5" s="18" t="s">
        <v>26</v>
      </c>
      <c r="J5" s="17">
        <v>3.0</v>
      </c>
      <c r="K5" s="17">
        <v>4.0</v>
      </c>
      <c r="L5" s="17">
        <v>2.0</v>
      </c>
      <c r="M5" s="17">
        <f t="shared" si="2"/>
        <v>3</v>
      </c>
      <c r="N5" s="18" t="s">
        <v>27</v>
      </c>
      <c r="O5" s="19">
        <v>2.0</v>
      </c>
      <c r="P5" s="19">
        <v>3.0</v>
      </c>
      <c r="Q5" s="19">
        <v>3.0</v>
      </c>
      <c r="R5" s="19">
        <f t="shared" si="3"/>
        <v>3</v>
      </c>
      <c r="S5" s="18" t="s">
        <v>28</v>
      </c>
      <c r="T5" s="17">
        <v>3.0</v>
      </c>
      <c r="U5" s="17">
        <v>4.0</v>
      </c>
      <c r="V5" s="17">
        <v>4.0</v>
      </c>
      <c r="W5" s="17">
        <f t="shared" si="4"/>
        <v>4</v>
      </c>
      <c r="X5" s="20" t="s">
        <v>29</v>
      </c>
    </row>
    <row r="6" ht="15.75" customHeight="1">
      <c r="A6" s="21" t="s">
        <v>30</v>
      </c>
      <c r="B6" s="21" t="s">
        <v>31</v>
      </c>
      <c r="C6" s="21" t="s">
        <v>15</v>
      </c>
      <c r="D6" s="22" t="s">
        <v>32</v>
      </c>
      <c r="E6" s="22">
        <v>2.0</v>
      </c>
      <c r="F6" s="22">
        <v>2.0</v>
      </c>
      <c r="G6" s="22">
        <v>1.0</v>
      </c>
      <c r="H6" s="22">
        <f t="shared" si="1"/>
        <v>2</v>
      </c>
      <c r="I6" s="22"/>
      <c r="J6" s="22">
        <v>1.0</v>
      </c>
      <c r="K6" s="22">
        <v>1.0</v>
      </c>
      <c r="L6" s="22">
        <v>1.0</v>
      </c>
      <c r="M6" s="22">
        <f t="shared" si="2"/>
        <v>1</v>
      </c>
      <c r="N6" s="22"/>
      <c r="O6" s="23">
        <v>2.0</v>
      </c>
      <c r="P6" s="23">
        <v>2.0</v>
      </c>
      <c r="Q6" s="23">
        <v>1.0</v>
      </c>
      <c r="R6" s="23">
        <f t="shared" si="3"/>
        <v>2</v>
      </c>
      <c r="S6" s="23"/>
      <c r="T6" s="22">
        <v>2.0</v>
      </c>
      <c r="U6" s="22">
        <v>1.0</v>
      </c>
      <c r="V6" s="22">
        <v>2.0</v>
      </c>
      <c r="W6" s="22">
        <f t="shared" si="4"/>
        <v>2</v>
      </c>
      <c r="X6" s="24"/>
      <c r="Y6" s="25"/>
      <c r="Z6" s="25"/>
    </row>
    <row r="7" ht="15.75" customHeight="1">
      <c r="A7" s="16" t="s">
        <v>33</v>
      </c>
      <c r="B7" s="16" t="s">
        <v>34</v>
      </c>
      <c r="C7" s="16" t="s">
        <v>15</v>
      </c>
      <c r="D7" s="17" t="s">
        <v>16</v>
      </c>
      <c r="E7" s="17">
        <v>2.0</v>
      </c>
      <c r="F7" s="17">
        <v>3.0</v>
      </c>
      <c r="G7" s="17">
        <v>3.0</v>
      </c>
      <c r="H7" s="17">
        <f t="shared" si="1"/>
        <v>3</v>
      </c>
      <c r="I7" s="17"/>
      <c r="J7" s="17">
        <v>2.0</v>
      </c>
      <c r="K7" s="17">
        <v>3.0</v>
      </c>
      <c r="L7" s="17">
        <v>4.0</v>
      </c>
      <c r="M7" s="17">
        <f t="shared" si="2"/>
        <v>3</v>
      </c>
      <c r="N7" s="17"/>
      <c r="O7" s="19">
        <v>3.0</v>
      </c>
      <c r="P7" s="19">
        <v>4.0</v>
      </c>
      <c r="Q7" s="19">
        <v>3.0</v>
      </c>
      <c r="R7" s="19">
        <f t="shared" si="3"/>
        <v>3</v>
      </c>
      <c r="S7" s="19"/>
      <c r="T7" s="17">
        <v>3.0</v>
      </c>
      <c r="U7" s="17">
        <v>3.0</v>
      </c>
      <c r="V7" s="17">
        <v>3.0</v>
      </c>
      <c r="W7" s="17">
        <f t="shared" si="4"/>
        <v>3</v>
      </c>
      <c r="X7" s="20"/>
    </row>
    <row r="8" ht="15.75" customHeight="1">
      <c r="A8" s="21" t="s">
        <v>35</v>
      </c>
      <c r="B8" s="21" t="s">
        <v>36</v>
      </c>
      <c r="C8" s="21" t="s">
        <v>23</v>
      </c>
      <c r="D8" s="22" t="s">
        <v>16</v>
      </c>
      <c r="E8" s="22">
        <v>2.0</v>
      </c>
      <c r="F8" s="22">
        <v>1.0</v>
      </c>
      <c r="G8" s="22">
        <v>3.0</v>
      </c>
      <c r="H8" s="22">
        <f t="shared" si="1"/>
        <v>2</v>
      </c>
      <c r="I8" s="22"/>
      <c r="J8" s="22">
        <v>3.0</v>
      </c>
      <c r="K8" s="22">
        <v>1.0</v>
      </c>
      <c r="L8" s="22">
        <v>3.0</v>
      </c>
      <c r="M8" s="22">
        <f t="shared" si="2"/>
        <v>2</v>
      </c>
      <c r="N8" s="22"/>
      <c r="O8" s="23">
        <v>2.0</v>
      </c>
      <c r="P8" s="23">
        <v>1.0</v>
      </c>
      <c r="Q8" s="23">
        <v>4.0</v>
      </c>
      <c r="R8" s="23">
        <f t="shared" si="3"/>
        <v>2</v>
      </c>
      <c r="S8" s="23"/>
      <c r="T8" s="22">
        <v>2.0</v>
      </c>
      <c r="U8" s="22">
        <v>2.0</v>
      </c>
      <c r="V8" s="22">
        <v>3.0</v>
      </c>
      <c r="W8" s="22">
        <f t="shared" si="4"/>
        <v>2</v>
      </c>
      <c r="X8" s="24"/>
      <c r="Y8" s="25"/>
      <c r="Z8" s="25"/>
    </row>
    <row r="9" ht="15.75" customHeight="1">
      <c r="A9" s="26" t="s">
        <v>37</v>
      </c>
      <c r="B9" s="16" t="s">
        <v>38</v>
      </c>
      <c r="C9" s="16" t="s">
        <v>15</v>
      </c>
      <c r="D9" s="17" t="s">
        <v>16</v>
      </c>
      <c r="E9" s="17">
        <v>2.0</v>
      </c>
      <c r="F9" s="17">
        <v>3.0</v>
      </c>
      <c r="G9" s="17">
        <v>2.0</v>
      </c>
      <c r="H9" s="17">
        <f t="shared" si="1"/>
        <v>2</v>
      </c>
      <c r="I9" s="17"/>
      <c r="J9" s="17">
        <v>2.0</v>
      </c>
      <c r="K9" s="17">
        <v>2.0</v>
      </c>
      <c r="L9" s="17">
        <v>2.0</v>
      </c>
      <c r="M9" s="17">
        <f t="shared" si="2"/>
        <v>2</v>
      </c>
      <c r="N9" s="17"/>
      <c r="O9" s="19">
        <v>1.0</v>
      </c>
      <c r="P9" s="19">
        <v>3.0</v>
      </c>
      <c r="Q9" s="19">
        <v>3.0</v>
      </c>
      <c r="R9" s="19">
        <f t="shared" si="3"/>
        <v>2</v>
      </c>
      <c r="S9" s="19"/>
      <c r="T9" s="17">
        <v>1.0</v>
      </c>
      <c r="U9" s="17">
        <v>4.0</v>
      </c>
      <c r="V9" s="17">
        <v>3.0</v>
      </c>
      <c r="W9" s="17">
        <f t="shared" si="4"/>
        <v>3</v>
      </c>
      <c r="X9" s="20"/>
    </row>
    <row r="10" ht="15.75" customHeight="1">
      <c r="A10" s="21" t="s">
        <v>39</v>
      </c>
      <c r="B10" s="21" t="s">
        <v>40</v>
      </c>
      <c r="C10" s="21" t="s">
        <v>15</v>
      </c>
      <c r="D10" s="22" t="s">
        <v>32</v>
      </c>
      <c r="E10" s="22">
        <v>4.0</v>
      </c>
      <c r="F10" s="22">
        <v>2.0</v>
      </c>
      <c r="G10" s="22">
        <v>2.0</v>
      </c>
      <c r="H10" s="22">
        <f t="shared" si="1"/>
        <v>3</v>
      </c>
      <c r="I10" s="27" t="s">
        <v>41</v>
      </c>
      <c r="J10" s="22">
        <v>4.0</v>
      </c>
      <c r="K10" s="22">
        <v>2.0</v>
      </c>
      <c r="L10" s="22">
        <v>1.0</v>
      </c>
      <c r="M10" s="22">
        <f t="shared" si="2"/>
        <v>2</v>
      </c>
      <c r="N10" s="28" t="s">
        <v>42</v>
      </c>
      <c r="O10" s="23">
        <v>3.0</v>
      </c>
      <c r="P10" s="23">
        <v>2.0</v>
      </c>
      <c r="Q10" s="23">
        <v>1.0</v>
      </c>
      <c r="R10" s="23">
        <f t="shared" si="3"/>
        <v>2</v>
      </c>
      <c r="S10" s="28" t="s">
        <v>43</v>
      </c>
      <c r="T10" s="22">
        <v>4.0</v>
      </c>
      <c r="U10" s="22">
        <v>1.0</v>
      </c>
      <c r="V10" s="22">
        <v>1.0</v>
      </c>
      <c r="W10" s="22">
        <f t="shared" si="4"/>
        <v>2</v>
      </c>
      <c r="X10" s="29" t="s">
        <v>44</v>
      </c>
      <c r="Y10" s="25"/>
      <c r="Z10" s="25"/>
    </row>
    <row r="11" ht="15.75" customHeight="1">
      <c r="A11" s="16" t="s">
        <v>45</v>
      </c>
      <c r="B11" s="16" t="s">
        <v>46</v>
      </c>
      <c r="C11" s="16" t="s">
        <v>15</v>
      </c>
      <c r="D11" s="17" t="s">
        <v>16</v>
      </c>
      <c r="E11" s="17">
        <v>3.0</v>
      </c>
      <c r="F11" s="17">
        <v>4.0</v>
      </c>
      <c r="G11" s="17">
        <v>3.0</v>
      </c>
      <c r="H11" s="17">
        <f t="shared" si="1"/>
        <v>3</v>
      </c>
      <c r="I11" s="18" t="s">
        <v>47</v>
      </c>
      <c r="J11" s="17">
        <v>2.0</v>
      </c>
      <c r="K11" s="17">
        <v>4.0</v>
      </c>
      <c r="L11" s="17">
        <v>4.0</v>
      </c>
      <c r="M11" s="17">
        <f t="shared" si="2"/>
        <v>3</v>
      </c>
      <c r="N11" s="18" t="s">
        <v>48</v>
      </c>
      <c r="O11" s="19">
        <v>1.0</v>
      </c>
      <c r="P11" s="19">
        <v>3.0</v>
      </c>
      <c r="Q11" s="19">
        <v>3.0</v>
      </c>
      <c r="R11" s="19">
        <f t="shared" si="3"/>
        <v>2</v>
      </c>
      <c r="S11" s="18" t="s">
        <v>49</v>
      </c>
      <c r="T11" s="17">
        <v>1.0</v>
      </c>
      <c r="U11" s="17">
        <v>2.0</v>
      </c>
      <c r="V11" s="17">
        <v>4.0</v>
      </c>
      <c r="W11" s="17">
        <f t="shared" si="4"/>
        <v>2</v>
      </c>
      <c r="X11" s="20" t="s">
        <v>50</v>
      </c>
    </row>
    <row r="12" ht="15.75" customHeight="1">
      <c r="A12" s="21" t="s">
        <v>51</v>
      </c>
      <c r="B12" s="21" t="s">
        <v>52</v>
      </c>
      <c r="C12" s="21" t="s">
        <v>23</v>
      </c>
      <c r="D12" s="22" t="s">
        <v>16</v>
      </c>
      <c r="E12" s="22">
        <v>3.0</v>
      </c>
      <c r="F12" s="22">
        <v>4.0</v>
      </c>
      <c r="G12" s="22">
        <v>3.0</v>
      </c>
      <c r="H12" s="22">
        <f t="shared" si="1"/>
        <v>3</v>
      </c>
      <c r="I12" s="22"/>
      <c r="J12" s="22">
        <v>3.0</v>
      </c>
      <c r="K12" s="22">
        <v>4.0</v>
      </c>
      <c r="L12" s="22">
        <v>3.0</v>
      </c>
      <c r="M12" s="22">
        <f t="shared" si="2"/>
        <v>3</v>
      </c>
      <c r="N12" s="22"/>
      <c r="O12" s="23">
        <v>4.0</v>
      </c>
      <c r="P12" s="23">
        <v>3.0</v>
      </c>
      <c r="Q12" s="23">
        <v>4.0</v>
      </c>
      <c r="R12" s="23">
        <f t="shared" si="3"/>
        <v>4</v>
      </c>
      <c r="S12" s="23"/>
      <c r="T12" s="22">
        <v>4.0</v>
      </c>
      <c r="U12" s="22">
        <v>3.0</v>
      </c>
      <c r="V12" s="22">
        <v>3.0</v>
      </c>
      <c r="W12" s="22">
        <f t="shared" si="4"/>
        <v>3</v>
      </c>
      <c r="X12" s="24"/>
      <c r="Y12" s="25"/>
      <c r="Z12" s="25"/>
    </row>
    <row r="13" ht="15.75" customHeight="1">
      <c r="A13" s="16" t="s">
        <v>53</v>
      </c>
      <c r="B13" s="16" t="s">
        <v>54</v>
      </c>
      <c r="C13" s="16" t="s">
        <v>23</v>
      </c>
      <c r="D13" s="17" t="s">
        <v>16</v>
      </c>
      <c r="E13" s="17">
        <v>3.0</v>
      </c>
      <c r="F13" s="17">
        <v>2.0</v>
      </c>
      <c r="G13" s="17">
        <v>2.0</v>
      </c>
      <c r="H13" s="17">
        <f t="shared" si="1"/>
        <v>2</v>
      </c>
      <c r="I13" s="17"/>
      <c r="J13" s="17">
        <v>2.0</v>
      </c>
      <c r="K13" s="17">
        <v>1.0</v>
      </c>
      <c r="L13" s="17">
        <v>3.0</v>
      </c>
      <c r="M13" s="17">
        <f t="shared" si="2"/>
        <v>2</v>
      </c>
      <c r="N13" s="17"/>
      <c r="O13" s="19">
        <v>2.0</v>
      </c>
      <c r="P13" s="19">
        <v>1.0</v>
      </c>
      <c r="Q13" s="19">
        <v>3.0</v>
      </c>
      <c r="R13" s="19">
        <f t="shared" si="3"/>
        <v>2</v>
      </c>
      <c r="S13" s="19"/>
      <c r="T13" s="17">
        <v>1.0</v>
      </c>
      <c r="U13" s="17">
        <v>1.0</v>
      </c>
      <c r="V13" s="17">
        <v>3.0</v>
      </c>
      <c r="W13" s="17">
        <f t="shared" si="4"/>
        <v>2</v>
      </c>
      <c r="X13" s="20"/>
    </row>
    <row r="14" ht="15.75" customHeight="1">
      <c r="A14" s="21" t="s">
        <v>55</v>
      </c>
      <c r="B14" s="30" t="s">
        <v>56</v>
      </c>
      <c r="C14" s="21" t="s">
        <v>23</v>
      </c>
      <c r="D14" s="22" t="s">
        <v>16</v>
      </c>
      <c r="E14" s="22">
        <v>4.0</v>
      </c>
      <c r="F14" s="22">
        <v>1.0</v>
      </c>
      <c r="G14" s="22">
        <v>4.0</v>
      </c>
      <c r="H14" s="22">
        <f t="shared" si="1"/>
        <v>3</v>
      </c>
      <c r="I14" s="22"/>
      <c r="J14" s="22">
        <v>3.0</v>
      </c>
      <c r="K14" s="22">
        <v>1.0</v>
      </c>
      <c r="L14" s="22">
        <v>4.0</v>
      </c>
      <c r="M14" s="22">
        <f t="shared" si="2"/>
        <v>3</v>
      </c>
      <c r="N14" s="22"/>
      <c r="O14" s="23">
        <v>3.0</v>
      </c>
      <c r="P14" s="23">
        <v>1.0</v>
      </c>
      <c r="Q14" s="23">
        <v>4.0</v>
      </c>
      <c r="R14" s="23">
        <f t="shared" si="3"/>
        <v>3</v>
      </c>
      <c r="S14" s="23"/>
      <c r="T14" s="22">
        <v>2.0</v>
      </c>
      <c r="U14" s="22">
        <v>1.0</v>
      </c>
      <c r="V14" s="22">
        <v>3.0</v>
      </c>
      <c r="W14" s="22">
        <f t="shared" si="4"/>
        <v>2</v>
      </c>
      <c r="X14" s="24"/>
      <c r="Y14" s="25"/>
      <c r="Z14" s="25"/>
    </row>
    <row r="15" ht="15.75" customHeight="1">
      <c r="A15" s="16" t="s">
        <v>57</v>
      </c>
      <c r="B15" s="16" t="s">
        <v>58</v>
      </c>
      <c r="C15" s="16" t="s">
        <v>15</v>
      </c>
      <c r="D15" s="17" t="s">
        <v>16</v>
      </c>
      <c r="E15" s="17">
        <v>4.0</v>
      </c>
      <c r="F15" s="17">
        <v>1.0</v>
      </c>
      <c r="G15" s="17">
        <v>1.0</v>
      </c>
      <c r="H15" s="17">
        <f t="shared" si="1"/>
        <v>2</v>
      </c>
      <c r="I15" s="17"/>
      <c r="J15" s="17">
        <v>4.0</v>
      </c>
      <c r="K15" s="17">
        <v>1.0</v>
      </c>
      <c r="L15" s="17">
        <v>1.0</v>
      </c>
      <c r="M15" s="17">
        <f t="shared" si="2"/>
        <v>2</v>
      </c>
      <c r="N15" s="17"/>
      <c r="O15" s="19">
        <v>3.0</v>
      </c>
      <c r="P15" s="19">
        <v>2.0</v>
      </c>
      <c r="Q15" s="19">
        <v>1.0</v>
      </c>
      <c r="R15" s="19">
        <f t="shared" si="3"/>
        <v>2</v>
      </c>
      <c r="S15" s="19"/>
      <c r="T15" s="17">
        <v>3.0</v>
      </c>
      <c r="U15" s="17">
        <v>1.0</v>
      </c>
      <c r="V15" s="17">
        <v>1.0</v>
      </c>
      <c r="W15" s="17">
        <f t="shared" si="4"/>
        <v>2</v>
      </c>
      <c r="X15" s="20"/>
    </row>
    <row r="16" ht="15.75" customHeight="1">
      <c r="A16" s="21" t="s">
        <v>59</v>
      </c>
      <c r="B16" s="21" t="s">
        <v>60</v>
      </c>
      <c r="C16" s="21" t="s">
        <v>23</v>
      </c>
      <c r="D16" s="22" t="s">
        <v>32</v>
      </c>
      <c r="E16" s="22">
        <v>4.0</v>
      </c>
      <c r="F16" s="22">
        <v>4.0</v>
      </c>
      <c r="G16" s="22">
        <v>2.0</v>
      </c>
      <c r="H16" s="22">
        <f t="shared" si="1"/>
        <v>3</v>
      </c>
      <c r="I16" s="22"/>
      <c r="J16" s="22">
        <v>4.0</v>
      </c>
      <c r="K16" s="22">
        <v>3.0</v>
      </c>
      <c r="L16" s="22">
        <v>3.0</v>
      </c>
      <c r="M16" s="22">
        <f t="shared" si="2"/>
        <v>3</v>
      </c>
      <c r="N16" s="22"/>
      <c r="O16" s="23">
        <v>3.0</v>
      </c>
      <c r="P16" s="23">
        <v>2.0</v>
      </c>
      <c r="Q16" s="23">
        <v>3.0</v>
      </c>
      <c r="R16" s="23">
        <f t="shared" si="3"/>
        <v>3</v>
      </c>
      <c r="S16" s="23"/>
      <c r="T16" s="22">
        <v>4.0</v>
      </c>
      <c r="U16" s="22">
        <v>4.0</v>
      </c>
      <c r="V16" s="22">
        <v>4.0</v>
      </c>
      <c r="W16" s="22">
        <f t="shared" si="4"/>
        <v>4</v>
      </c>
      <c r="X16" s="24"/>
      <c r="Y16" s="25"/>
      <c r="Z16" s="25"/>
    </row>
    <row r="17" ht="15.75" customHeight="1">
      <c r="A17" s="16" t="s">
        <v>61</v>
      </c>
      <c r="B17" s="16" t="s">
        <v>62</v>
      </c>
      <c r="C17" s="16" t="s">
        <v>23</v>
      </c>
      <c r="D17" s="17" t="s">
        <v>16</v>
      </c>
      <c r="E17" s="17">
        <v>3.0</v>
      </c>
      <c r="F17" s="17">
        <v>1.0</v>
      </c>
      <c r="G17" s="17">
        <v>1.0</v>
      </c>
      <c r="H17" s="17">
        <f t="shared" si="1"/>
        <v>2</v>
      </c>
      <c r="I17" s="17"/>
      <c r="J17" s="17">
        <v>4.0</v>
      </c>
      <c r="K17" s="17">
        <v>1.0</v>
      </c>
      <c r="L17" s="17">
        <v>1.0</v>
      </c>
      <c r="M17" s="17">
        <f t="shared" si="2"/>
        <v>2</v>
      </c>
      <c r="N17" s="17"/>
      <c r="O17" s="19">
        <v>4.0</v>
      </c>
      <c r="P17" s="19">
        <v>1.0</v>
      </c>
      <c r="Q17" s="19">
        <v>2.0</v>
      </c>
      <c r="R17" s="19">
        <f t="shared" si="3"/>
        <v>2</v>
      </c>
      <c r="S17" s="19"/>
      <c r="T17" s="17">
        <v>3.0</v>
      </c>
      <c r="U17" s="17">
        <v>2.0</v>
      </c>
      <c r="V17" s="17">
        <v>2.0</v>
      </c>
      <c r="W17" s="17">
        <f t="shared" si="4"/>
        <v>2</v>
      </c>
      <c r="X17" s="20"/>
    </row>
    <row r="18" ht="15.75" customHeight="1">
      <c r="A18" s="21" t="s">
        <v>63</v>
      </c>
      <c r="B18" s="21" t="s">
        <v>64</v>
      </c>
      <c r="C18" s="21" t="s">
        <v>15</v>
      </c>
      <c r="D18" s="22" t="s">
        <v>16</v>
      </c>
      <c r="E18" s="22">
        <v>4.0</v>
      </c>
      <c r="F18" s="22">
        <v>4.0</v>
      </c>
      <c r="G18" s="22">
        <v>2.0</v>
      </c>
      <c r="H18" s="22">
        <f t="shared" si="1"/>
        <v>3</v>
      </c>
      <c r="I18" s="22"/>
      <c r="J18" s="22">
        <v>4.0</v>
      </c>
      <c r="K18" s="22">
        <v>3.0</v>
      </c>
      <c r="L18" s="22">
        <v>3.0</v>
      </c>
      <c r="M18" s="22">
        <f t="shared" si="2"/>
        <v>3</v>
      </c>
      <c r="N18" s="22"/>
      <c r="O18" s="23">
        <v>3.0</v>
      </c>
      <c r="P18" s="23">
        <v>3.0</v>
      </c>
      <c r="Q18" s="23">
        <v>4.0</v>
      </c>
      <c r="R18" s="23">
        <f t="shared" si="3"/>
        <v>3</v>
      </c>
      <c r="S18" s="23"/>
      <c r="T18" s="22">
        <v>2.0</v>
      </c>
      <c r="U18" s="22">
        <v>2.0</v>
      </c>
      <c r="V18" s="22">
        <v>4.0</v>
      </c>
      <c r="W18" s="22">
        <f t="shared" si="4"/>
        <v>3</v>
      </c>
      <c r="X18" s="24"/>
      <c r="Y18" s="25"/>
      <c r="Z18" s="25"/>
    </row>
    <row r="19" ht="15.75" customHeight="1">
      <c r="A19" s="26" t="s">
        <v>65</v>
      </c>
      <c r="B19" s="16" t="s">
        <v>66</v>
      </c>
      <c r="C19" s="16" t="s">
        <v>15</v>
      </c>
      <c r="D19" s="17" t="s">
        <v>16</v>
      </c>
      <c r="E19" s="17">
        <v>3.0</v>
      </c>
      <c r="F19" s="17">
        <v>4.0</v>
      </c>
      <c r="G19" s="17">
        <v>2.0</v>
      </c>
      <c r="H19" s="17">
        <f t="shared" si="1"/>
        <v>3</v>
      </c>
      <c r="I19" s="17"/>
      <c r="J19" s="17">
        <v>2.0</v>
      </c>
      <c r="K19" s="17">
        <v>4.0</v>
      </c>
      <c r="L19" s="17">
        <v>2.0</v>
      </c>
      <c r="M19" s="17">
        <f t="shared" si="2"/>
        <v>3</v>
      </c>
      <c r="N19" s="17"/>
      <c r="O19" s="19">
        <v>1.0</v>
      </c>
      <c r="P19" s="19">
        <v>3.0</v>
      </c>
      <c r="Q19" s="19">
        <v>3.0</v>
      </c>
      <c r="R19" s="19">
        <f t="shared" si="3"/>
        <v>2</v>
      </c>
      <c r="S19" s="19"/>
      <c r="T19" s="17">
        <v>2.0</v>
      </c>
      <c r="U19" s="17">
        <v>2.0</v>
      </c>
      <c r="V19" s="17">
        <v>3.0</v>
      </c>
      <c r="W19" s="17">
        <f t="shared" si="4"/>
        <v>2</v>
      </c>
      <c r="X19" s="20"/>
    </row>
    <row r="20" ht="15.75" customHeight="1">
      <c r="A20" s="30" t="s">
        <v>67</v>
      </c>
      <c r="B20" s="21" t="s">
        <v>68</v>
      </c>
      <c r="C20" s="21" t="s">
        <v>15</v>
      </c>
      <c r="D20" s="22" t="s">
        <v>16</v>
      </c>
      <c r="E20" s="22">
        <v>4.0</v>
      </c>
      <c r="F20" s="22">
        <v>4.0</v>
      </c>
      <c r="G20" s="22">
        <v>3.0</v>
      </c>
      <c r="H20" s="22">
        <f t="shared" si="1"/>
        <v>4</v>
      </c>
      <c r="I20" s="27" t="s">
        <v>69</v>
      </c>
      <c r="J20" s="22">
        <v>3.0</v>
      </c>
      <c r="K20" s="22">
        <v>3.0</v>
      </c>
      <c r="L20" s="22">
        <v>4.0</v>
      </c>
      <c r="M20" s="22">
        <f t="shared" si="2"/>
        <v>3</v>
      </c>
      <c r="N20" s="28" t="s">
        <v>70</v>
      </c>
      <c r="O20" s="23">
        <v>2.0</v>
      </c>
      <c r="P20" s="23">
        <v>2.0</v>
      </c>
      <c r="Q20" s="23">
        <v>3.0</v>
      </c>
      <c r="R20" s="23">
        <f t="shared" si="3"/>
        <v>2</v>
      </c>
      <c r="S20" s="28" t="s">
        <v>71</v>
      </c>
      <c r="T20" s="22">
        <v>3.0</v>
      </c>
      <c r="U20" s="22">
        <v>2.0</v>
      </c>
      <c r="V20" s="22">
        <v>2.0</v>
      </c>
      <c r="W20" s="22">
        <f t="shared" si="4"/>
        <v>2</v>
      </c>
      <c r="X20" s="29" t="s">
        <v>72</v>
      </c>
      <c r="Y20" s="25"/>
      <c r="Z20" s="25"/>
    </row>
    <row r="21" ht="15.75" customHeight="1">
      <c r="A21" s="16" t="s">
        <v>73</v>
      </c>
      <c r="B21" s="16" t="s">
        <v>74</v>
      </c>
      <c r="C21" s="16" t="s">
        <v>23</v>
      </c>
      <c r="D21" s="17" t="s">
        <v>16</v>
      </c>
      <c r="E21" s="17">
        <v>2.0</v>
      </c>
      <c r="F21" s="17">
        <v>3.0</v>
      </c>
      <c r="G21" s="17">
        <v>1.0</v>
      </c>
      <c r="H21" s="17">
        <f t="shared" si="1"/>
        <v>2</v>
      </c>
      <c r="I21" s="17"/>
      <c r="J21" s="17">
        <v>1.0</v>
      </c>
      <c r="K21" s="17">
        <v>2.0</v>
      </c>
      <c r="L21" s="17">
        <v>2.0</v>
      </c>
      <c r="M21" s="17">
        <f t="shared" si="2"/>
        <v>2</v>
      </c>
      <c r="N21" s="17"/>
      <c r="O21" s="19">
        <v>2.0</v>
      </c>
      <c r="P21" s="19">
        <v>1.0</v>
      </c>
      <c r="Q21" s="19">
        <v>2.0</v>
      </c>
      <c r="R21" s="19">
        <f t="shared" si="3"/>
        <v>2</v>
      </c>
      <c r="S21" s="19"/>
      <c r="T21" s="17">
        <v>1.0</v>
      </c>
      <c r="U21" s="17">
        <v>1.0</v>
      </c>
      <c r="V21" s="17">
        <v>3.0</v>
      </c>
      <c r="W21" s="17">
        <f t="shared" si="4"/>
        <v>2</v>
      </c>
      <c r="X21" s="20"/>
    </row>
    <row r="22" ht="15.75" customHeight="1">
      <c r="A22" s="21" t="s">
        <v>75</v>
      </c>
      <c r="B22" s="21" t="s">
        <v>76</v>
      </c>
      <c r="C22" s="21" t="s">
        <v>23</v>
      </c>
      <c r="D22" s="22" t="s">
        <v>16</v>
      </c>
      <c r="E22" s="22">
        <v>4.0</v>
      </c>
      <c r="F22" s="22">
        <v>4.0</v>
      </c>
      <c r="G22" s="22">
        <v>3.0</v>
      </c>
      <c r="H22" s="22">
        <f t="shared" si="1"/>
        <v>4</v>
      </c>
      <c r="I22" s="22"/>
      <c r="J22" s="22">
        <v>3.0</v>
      </c>
      <c r="K22" s="22">
        <v>4.0</v>
      </c>
      <c r="L22" s="22">
        <v>4.0</v>
      </c>
      <c r="M22" s="22">
        <f t="shared" si="2"/>
        <v>4</v>
      </c>
      <c r="N22" s="22"/>
      <c r="O22" s="23">
        <v>4.0</v>
      </c>
      <c r="P22" s="23">
        <v>4.0</v>
      </c>
      <c r="Q22" s="23">
        <v>3.0</v>
      </c>
      <c r="R22" s="23">
        <f t="shared" si="3"/>
        <v>4</v>
      </c>
      <c r="S22" s="23"/>
      <c r="T22" s="22">
        <v>3.0</v>
      </c>
      <c r="U22" s="22">
        <v>3.0</v>
      </c>
      <c r="V22" s="22">
        <v>3.0</v>
      </c>
      <c r="W22" s="22">
        <f t="shared" si="4"/>
        <v>3</v>
      </c>
      <c r="X22" s="24"/>
      <c r="Y22" s="25"/>
      <c r="Z22" s="25"/>
    </row>
    <row r="23" ht="15.75" customHeight="1">
      <c r="A23" s="16" t="s">
        <v>77</v>
      </c>
      <c r="B23" s="16" t="s">
        <v>78</v>
      </c>
      <c r="C23" s="16" t="s">
        <v>15</v>
      </c>
      <c r="D23" s="17" t="s">
        <v>16</v>
      </c>
      <c r="E23" s="17">
        <v>3.0</v>
      </c>
      <c r="F23" s="17">
        <v>4.0</v>
      </c>
      <c r="G23" s="17">
        <v>1.0</v>
      </c>
      <c r="H23" s="17">
        <f t="shared" si="1"/>
        <v>3</v>
      </c>
      <c r="I23" s="18" t="s">
        <v>79</v>
      </c>
      <c r="J23" s="17">
        <v>4.0</v>
      </c>
      <c r="K23" s="17">
        <v>3.0</v>
      </c>
      <c r="L23" s="17">
        <v>1.0</v>
      </c>
      <c r="M23" s="17">
        <f t="shared" si="2"/>
        <v>3</v>
      </c>
      <c r="N23" s="18" t="s">
        <v>80</v>
      </c>
      <c r="O23" s="19">
        <v>4.0</v>
      </c>
      <c r="P23" s="19">
        <v>2.0</v>
      </c>
      <c r="Q23" s="19">
        <v>2.0</v>
      </c>
      <c r="R23" s="19">
        <f t="shared" si="3"/>
        <v>3</v>
      </c>
      <c r="S23" s="18" t="s">
        <v>81</v>
      </c>
      <c r="T23" s="17">
        <v>3.0</v>
      </c>
      <c r="U23" s="17">
        <v>2.0</v>
      </c>
      <c r="V23" s="17">
        <v>3.0</v>
      </c>
      <c r="W23" s="17">
        <f t="shared" si="4"/>
        <v>3</v>
      </c>
      <c r="X23" s="20" t="s">
        <v>82</v>
      </c>
    </row>
    <row r="24" ht="15.75" customHeight="1">
      <c r="A24" s="30" t="s">
        <v>83</v>
      </c>
      <c r="B24" s="21" t="s">
        <v>84</v>
      </c>
      <c r="C24" s="21" t="s">
        <v>15</v>
      </c>
      <c r="D24" s="22" t="s">
        <v>32</v>
      </c>
      <c r="E24" s="22">
        <v>2.0</v>
      </c>
      <c r="F24" s="22">
        <v>2.0</v>
      </c>
      <c r="G24" s="22">
        <v>2.0</v>
      </c>
      <c r="H24" s="22">
        <f t="shared" si="1"/>
        <v>2</v>
      </c>
      <c r="I24" s="22"/>
      <c r="J24" s="22">
        <v>3.0</v>
      </c>
      <c r="K24" s="22">
        <v>3.0</v>
      </c>
      <c r="L24" s="22">
        <v>2.0</v>
      </c>
      <c r="M24" s="22">
        <f t="shared" si="2"/>
        <v>3</v>
      </c>
      <c r="N24" s="22"/>
      <c r="O24" s="23">
        <v>3.0</v>
      </c>
      <c r="P24" s="23">
        <v>2.0</v>
      </c>
      <c r="Q24" s="23">
        <v>2.0</v>
      </c>
      <c r="R24" s="23">
        <f t="shared" si="3"/>
        <v>2</v>
      </c>
      <c r="S24" s="23"/>
      <c r="T24" s="22">
        <v>2.0</v>
      </c>
      <c r="U24" s="22">
        <v>1.0</v>
      </c>
      <c r="V24" s="22">
        <v>1.0</v>
      </c>
      <c r="W24" s="22">
        <f t="shared" si="4"/>
        <v>1</v>
      </c>
      <c r="X24" s="24"/>
      <c r="Y24" s="25"/>
      <c r="Z24" s="25"/>
    </row>
    <row r="25" ht="15.75" customHeight="1">
      <c r="A25" s="16" t="s">
        <v>85</v>
      </c>
      <c r="B25" s="16" t="s">
        <v>86</v>
      </c>
      <c r="C25" s="16" t="s">
        <v>15</v>
      </c>
      <c r="D25" s="17" t="s">
        <v>32</v>
      </c>
      <c r="E25" s="17">
        <v>2.0</v>
      </c>
      <c r="F25" s="17">
        <v>2.0</v>
      </c>
      <c r="G25" s="17">
        <v>4.0</v>
      </c>
      <c r="H25" s="17">
        <f t="shared" si="1"/>
        <v>3</v>
      </c>
      <c r="I25" s="17"/>
      <c r="J25" s="17">
        <v>1.0</v>
      </c>
      <c r="K25" s="17">
        <v>1.0</v>
      </c>
      <c r="L25" s="17">
        <v>3.0</v>
      </c>
      <c r="M25" s="17">
        <f t="shared" si="2"/>
        <v>2</v>
      </c>
      <c r="N25" s="17"/>
      <c r="O25" s="19">
        <v>1.0</v>
      </c>
      <c r="P25" s="19">
        <v>1.0</v>
      </c>
      <c r="Q25" s="19">
        <v>4.0</v>
      </c>
      <c r="R25" s="19">
        <f t="shared" si="3"/>
        <v>2</v>
      </c>
      <c r="S25" s="19"/>
      <c r="T25" s="17">
        <v>1.0</v>
      </c>
      <c r="U25" s="17">
        <v>1.0</v>
      </c>
      <c r="V25" s="17">
        <v>3.0</v>
      </c>
      <c r="W25" s="17">
        <f t="shared" si="4"/>
        <v>2</v>
      </c>
      <c r="X25" s="20"/>
    </row>
    <row r="26" ht="15.75" customHeight="1">
      <c r="A26" s="21" t="s">
        <v>87</v>
      </c>
      <c r="B26" s="21" t="s">
        <v>88</v>
      </c>
      <c r="C26" s="21" t="s">
        <v>15</v>
      </c>
      <c r="D26" s="22" t="s">
        <v>16</v>
      </c>
      <c r="E26" s="22">
        <v>2.0</v>
      </c>
      <c r="F26" s="22">
        <v>1.0</v>
      </c>
      <c r="G26" s="22">
        <v>2.0</v>
      </c>
      <c r="H26" s="22">
        <f t="shared" si="1"/>
        <v>2</v>
      </c>
      <c r="I26" s="22"/>
      <c r="J26" s="22">
        <v>2.0</v>
      </c>
      <c r="K26" s="22">
        <v>2.0</v>
      </c>
      <c r="L26" s="22">
        <v>1.0</v>
      </c>
      <c r="M26" s="22">
        <f t="shared" si="2"/>
        <v>2</v>
      </c>
      <c r="N26" s="22"/>
      <c r="O26" s="23">
        <v>2.0</v>
      </c>
      <c r="P26" s="23">
        <v>1.0</v>
      </c>
      <c r="Q26" s="23">
        <v>1.0</v>
      </c>
      <c r="R26" s="23">
        <f t="shared" si="3"/>
        <v>1</v>
      </c>
      <c r="S26" s="23"/>
      <c r="T26" s="22">
        <v>1.0</v>
      </c>
      <c r="U26" s="22">
        <v>2.0</v>
      </c>
      <c r="V26" s="22">
        <v>2.0</v>
      </c>
      <c r="W26" s="22">
        <f t="shared" si="4"/>
        <v>2</v>
      </c>
      <c r="X26" s="24"/>
      <c r="Y26" s="25"/>
      <c r="Z26" s="25"/>
    </row>
    <row r="27" ht="15.75" customHeight="1">
      <c r="A27" s="16" t="s">
        <v>89</v>
      </c>
      <c r="B27" s="16" t="s">
        <v>90</v>
      </c>
      <c r="C27" s="16" t="s">
        <v>15</v>
      </c>
      <c r="D27" s="17" t="s">
        <v>16</v>
      </c>
      <c r="E27" s="17">
        <v>3.0</v>
      </c>
      <c r="F27" s="17">
        <v>2.0</v>
      </c>
      <c r="G27" s="17">
        <v>4.0</v>
      </c>
      <c r="H27" s="17">
        <f t="shared" si="1"/>
        <v>3</v>
      </c>
      <c r="I27" s="18" t="s">
        <v>91</v>
      </c>
      <c r="J27" s="17">
        <v>3.0</v>
      </c>
      <c r="K27" s="17">
        <v>1.0</v>
      </c>
      <c r="L27" s="17">
        <v>3.0</v>
      </c>
      <c r="M27" s="17">
        <f t="shared" si="2"/>
        <v>2</v>
      </c>
      <c r="N27" s="18" t="s">
        <v>92</v>
      </c>
      <c r="O27" s="19">
        <v>3.0</v>
      </c>
      <c r="P27" s="19">
        <v>2.0</v>
      </c>
      <c r="Q27" s="19">
        <v>4.0</v>
      </c>
      <c r="R27" s="19">
        <f t="shared" si="3"/>
        <v>3</v>
      </c>
      <c r="S27" s="18" t="s">
        <v>93</v>
      </c>
      <c r="T27" s="17">
        <v>4.0</v>
      </c>
      <c r="U27" s="17">
        <v>4.0</v>
      </c>
      <c r="V27" s="17">
        <v>3.0</v>
      </c>
      <c r="W27" s="17">
        <f t="shared" si="4"/>
        <v>4</v>
      </c>
      <c r="X27" s="20" t="s">
        <v>94</v>
      </c>
    </row>
    <row r="28" ht="15.75" customHeight="1">
      <c r="A28" s="21" t="s">
        <v>95</v>
      </c>
      <c r="B28" s="21" t="s">
        <v>96</v>
      </c>
      <c r="C28" s="21" t="s">
        <v>23</v>
      </c>
      <c r="D28" s="22" t="s">
        <v>16</v>
      </c>
      <c r="E28" s="22">
        <v>2.0</v>
      </c>
      <c r="F28" s="22">
        <v>4.0</v>
      </c>
      <c r="G28" s="22">
        <v>1.0</v>
      </c>
      <c r="H28" s="22">
        <f t="shared" si="1"/>
        <v>2</v>
      </c>
      <c r="I28" s="22"/>
      <c r="J28" s="22">
        <v>2.0</v>
      </c>
      <c r="K28" s="22">
        <v>4.0</v>
      </c>
      <c r="L28" s="22">
        <v>1.0</v>
      </c>
      <c r="M28" s="22">
        <f t="shared" si="2"/>
        <v>2</v>
      </c>
      <c r="N28" s="22"/>
      <c r="O28" s="23">
        <v>3.0</v>
      </c>
      <c r="P28" s="23">
        <v>3.0</v>
      </c>
      <c r="Q28" s="23">
        <v>1.0</v>
      </c>
      <c r="R28" s="23">
        <f t="shared" si="3"/>
        <v>2</v>
      </c>
      <c r="S28" s="23"/>
      <c r="T28" s="22">
        <v>4.0</v>
      </c>
      <c r="U28" s="22">
        <v>4.0</v>
      </c>
      <c r="V28" s="22">
        <v>1.0</v>
      </c>
      <c r="W28" s="22">
        <f t="shared" si="4"/>
        <v>3</v>
      </c>
      <c r="X28" s="24"/>
      <c r="Y28" s="25"/>
      <c r="Z28" s="25"/>
    </row>
    <row r="29" ht="15.75" customHeight="1">
      <c r="A29" s="16" t="s">
        <v>97</v>
      </c>
      <c r="B29" s="16" t="s">
        <v>98</v>
      </c>
      <c r="C29" s="16" t="s">
        <v>23</v>
      </c>
      <c r="D29" s="17" t="s">
        <v>16</v>
      </c>
      <c r="E29" s="17">
        <v>4.0</v>
      </c>
      <c r="F29" s="17">
        <v>3.0</v>
      </c>
      <c r="G29" s="17">
        <v>4.0</v>
      </c>
      <c r="H29" s="17">
        <f t="shared" si="1"/>
        <v>4</v>
      </c>
      <c r="I29" s="18" t="s">
        <v>99</v>
      </c>
      <c r="J29" s="17">
        <v>3.0</v>
      </c>
      <c r="K29" s="17">
        <v>3.0</v>
      </c>
      <c r="L29" s="17">
        <v>3.0</v>
      </c>
      <c r="M29" s="17">
        <f t="shared" si="2"/>
        <v>3</v>
      </c>
      <c r="N29" s="18" t="s">
        <v>100</v>
      </c>
      <c r="O29" s="19">
        <v>4.0</v>
      </c>
      <c r="P29" s="19">
        <v>4.0</v>
      </c>
      <c r="Q29" s="19">
        <v>3.0</v>
      </c>
      <c r="R29" s="19">
        <f t="shared" si="3"/>
        <v>4</v>
      </c>
      <c r="S29" s="18" t="s">
        <v>101</v>
      </c>
      <c r="T29" s="17">
        <v>4.0</v>
      </c>
      <c r="U29" s="17">
        <v>3.0</v>
      </c>
      <c r="V29" s="17">
        <v>4.0</v>
      </c>
      <c r="W29" s="17">
        <f t="shared" si="4"/>
        <v>4</v>
      </c>
      <c r="X29" s="20" t="s">
        <v>102</v>
      </c>
    </row>
    <row r="30" ht="15.75" customHeight="1">
      <c r="A30" s="21" t="s">
        <v>103</v>
      </c>
      <c r="B30" s="21" t="s">
        <v>104</v>
      </c>
      <c r="C30" s="21" t="s">
        <v>15</v>
      </c>
      <c r="D30" s="22" t="s">
        <v>16</v>
      </c>
      <c r="E30" s="22">
        <v>2.0</v>
      </c>
      <c r="F30" s="22">
        <v>4.0</v>
      </c>
      <c r="G30" s="22">
        <v>2.0</v>
      </c>
      <c r="H30" s="22">
        <f t="shared" si="1"/>
        <v>3</v>
      </c>
      <c r="I30" s="22"/>
      <c r="J30" s="22">
        <v>3.0</v>
      </c>
      <c r="K30" s="22">
        <v>4.0</v>
      </c>
      <c r="L30" s="22">
        <v>1.0</v>
      </c>
      <c r="M30" s="22">
        <f t="shared" si="2"/>
        <v>3</v>
      </c>
      <c r="N30" s="22"/>
      <c r="O30" s="23">
        <v>2.0</v>
      </c>
      <c r="P30" s="23">
        <v>3.0</v>
      </c>
      <c r="Q30" s="23">
        <v>1.0</v>
      </c>
      <c r="R30" s="23">
        <f t="shared" si="3"/>
        <v>2</v>
      </c>
      <c r="S30" s="23"/>
      <c r="T30" s="22">
        <v>2.0</v>
      </c>
      <c r="U30" s="22">
        <v>3.0</v>
      </c>
      <c r="V30" s="22">
        <v>2.0</v>
      </c>
      <c r="W30" s="22">
        <f t="shared" si="4"/>
        <v>2</v>
      </c>
      <c r="X30" s="24"/>
      <c r="Y30" s="25"/>
      <c r="Z30" s="25"/>
    </row>
    <row r="31" ht="15.75" customHeight="1">
      <c r="A31" s="16" t="s">
        <v>105</v>
      </c>
      <c r="B31" s="16" t="s">
        <v>106</v>
      </c>
      <c r="C31" s="16" t="s">
        <v>23</v>
      </c>
      <c r="D31" s="17" t="s">
        <v>32</v>
      </c>
      <c r="E31" s="17">
        <v>4.0</v>
      </c>
      <c r="F31" s="17">
        <v>1.0</v>
      </c>
      <c r="G31" s="17">
        <v>3.0</v>
      </c>
      <c r="H31" s="17">
        <f t="shared" si="1"/>
        <v>3</v>
      </c>
      <c r="I31" s="17"/>
      <c r="J31" s="17">
        <v>4.0</v>
      </c>
      <c r="K31" s="17">
        <v>2.0</v>
      </c>
      <c r="L31" s="17">
        <v>2.0</v>
      </c>
      <c r="M31" s="17">
        <f t="shared" si="2"/>
        <v>3</v>
      </c>
      <c r="N31" s="17"/>
      <c r="O31" s="19">
        <v>4.0</v>
      </c>
      <c r="P31" s="19">
        <v>2.0</v>
      </c>
      <c r="Q31" s="19">
        <v>3.0</v>
      </c>
      <c r="R31" s="19">
        <f t="shared" si="3"/>
        <v>3</v>
      </c>
      <c r="S31" s="19"/>
      <c r="T31" s="17">
        <v>4.0</v>
      </c>
      <c r="U31" s="17">
        <v>2.0</v>
      </c>
      <c r="V31" s="17">
        <v>4.0</v>
      </c>
      <c r="W31" s="17">
        <f t="shared" si="4"/>
        <v>3</v>
      </c>
      <c r="X31" s="20"/>
    </row>
    <row r="32" ht="16.5" customHeight="1">
      <c r="A32" s="21" t="s">
        <v>107</v>
      </c>
      <c r="B32" s="21" t="s">
        <v>108</v>
      </c>
      <c r="C32" s="21" t="s">
        <v>23</v>
      </c>
      <c r="D32" s="22" t="s">
        <v>16</v>
      </c>
      <c r="E32" s="22">
        <v>3.0</v>
      </c>
      <c r="F32" s="22">
        <v>4.0</v>
      </c>
      <c r="G32" s="22">
        <v>4.0</v>
      </c>
      <c r="H32" s="22">
        <f t="shared" si="1"/>
        <v>4</v>
      </c>
      <c r="I32" s="27" t="s">
        <v>109</v>
      </c>
      <c r="J32" s="22">
        <v>3.0</v>
      </c>
      <c r="K32" s="22">
        <v>4.0</v>
      </c>
      <c r="L32" s="22">
        <v>4.0</v>
      </c>
      <c r="M32" s="22">
        <f t="shared" si="2"/>
        <v>4</v>
      </c>
      <c r="N32" s="28" t="s">
        <v>110</v>
      </c>
      <c r="O32" s="23">
        <v>4.0</v>
      </c>
      <c r="P32" s="23">
        <v>4.0</v>
      </c>
      <c r="Q32" s="23">
        <v>3.0</v>
      </c>
      <c r="R32" s="23">
        <f t="shared" si="3"/>
        <v>4</v>
      </c>
      <c r="S32" s="28" t="s">
        <v>111</v>
      </c>
      <c r="T32" s="22">
        <v>4.0</v>
      </c>
      <c r="U32" s="22">
        <v>3.0</v>
      </c>
      <c r="V32" s="22">
        <v>3.0</v>
      </c>
      <c r="W32" s="22">
        <f t="shared" si="4"/>
        <v>3</v>
      </c>
      <c r="X32" s="29" t="s">
        <v>112</v>
      </c>
      <c r="Y32" s="25"/>
      <c r="Z32" s="25"/>
    </row>
    <row r="33" ht="15.75" customHeight="1">
      <c r="A33" s="16" t="s">
        <v>113</v>
      </c>
      <c r="B33" s="16" t="s">
        <v>114</v>
      </c>
      <c r="C33" s="16" t="s">
        <v>23</v>
      </c>
      <c r="D33" s="17" t="s">
        <v>16</v>
      </c>
      <c r="E33" s="17">
        <v>3.0</v>
      </c>
      <c r="F33" s="17">
        <v>2.0</v>
      </c>
      <c r="G33" s="17">
        <v>4.0</v>
      </c>
      <c r="H33" s="17">
        <f t="shared" si="1"/>
        <v>3</v>
      </c>
      <c r="I33" s="17"/>
      <c r="J33" s="17">
        <v>4.0</v>
      </c>
      <c r="K33" s="17">
        <v>3.0</v>
      </c>
      <c r="L33" s="17">
        <v>3.0</v>
      </c>
      <c r="M33" s="17">
        <f t="shared" si="2"/>
        <v>3</v>
      </c>
      <c r="N33" s="17"/>
      <c r="O33" s="19">
        <v>4.0</v>
      </c>
      <c r="P33" s="19">
        <v>4.0</v>
      </c>
      <c r="Q33" s="19">
        <v>3.0</v>
      </c>
      <c r="R33" s="19">
        <f t="shared" si="3"/>
        <v>4</v>
      </c>
      <c r="S33" s="19"/>
      <c r="T33" s="17">
        <v>4.0</v>
      </c>
      <c r="U33" s="17">
        <v>4.0</v>
      </c>
      <c r="V33" s="17">
        <v>3.0</v>
      </c>
      <c r="W33" s="17">
        <f t="shared" si="4"/>
        <v>4</v>
      </c>
      <c r="X33" s="20"/>
    </row>
    <row r="34" ht="15.75" customHeight="1">
      <c r="A34" s="21" t="s">
        <v>115</v>
      </c>
      <c r="B34" s="21" t="s">
        <v>116</v>
      </c>
      <c r="C34" s="21" t="s">
        <v>23</v>
      </c>
      <c r="D34" s="22" t="s">
        <v>16</v>
      </c>
      <c r="E34" s="22">
        <v>4.0</v>
      </c>
      <c r="F34" s="22">
        <v>1.0</v>
      </c>
      <c r="G34" s="22">
        <v>4.0</v>
      </c>
      <c r="H34" s="22">
        <f t="shared" si="1"/>
        <v>3</v>
      </c>
      <c r="I34" s="22"/>
      <c r="J34" s="22">
        <v>4.0</v>
      </c>
      <c r="K34" s="22">
        <v>2.0</v>
      </c>
      <c r="L34" s="22">
        <v>3.0</v>
      </c>
      <c r="M34" s="22">
        <f t="shared" si="2"/>
        <v>3</v>
      </c>
      <c r="N34" s="22"/>
      <c r="O34" s="23">
        <v>4.0</v>
      </c>
      <c r="P34" s="23">
        <v>2.0</v>
      </c>
      <c r="Q34" s="23">
        <v>3.0</v>
      </c>
      <c r="R34" s="23">
        <f t="shared" si="3"/>
        <v>3</v>
      </c>
      <c r="S34" s="23"/>
      <c r="T34" s="22">
        <v>4.0</v>
      </c>
      <c r="U34" s="22">
        <v>1.0</v>
      </c>
      <c r="V34" s="22">
        <v>2.0</v>
      </c>
      <c r="W34" s="22">
        <f t="shared" si="4"/>
        <v>2</v>
      </c>
      <c r="X34" s="24"/>
      <c r="Y34" s="25"/>
      <c r="Z34" s="25"/>
    </row>
    <row r="35" ht="15.75" customHeight="1">
      <c r="A35" s="16" t="s">
        <v>117</v>
      </c>
      <c r="B35" s="16" t="s">
        <v>118</v>
      </c>
      <c r="C35" s="16" t="s">
        <v>15</v>
      </c>
      <c r="D35" s="17" t="s">
        <v>16</v>
      </c>
      <c r="E35" s="17">
        <v>3.0</v>
      </c>
      <c r="F35" s="17">
        <v>4.0</v>
      </c>
      <c r="G35" s="17">
        <v>3.0</v>
      </c>
      <c r="H35" s="17">
        <f t="shared" si="1"/>
        <v>3</v>
      </c>
      <c r="I35" s="17"/>
      <c r="J35" s="17">
        <v>2.0</v>
      </c>
      <c r="K35" s="17">
        <v>4.0</v>
      </c>
      <c r="L35" s="17">
        <v>3.0</v>
      </c>
      <c r="M35" s="17">
        <f t="shared" si="2"/>
        <v>3</v>
      </c>
      <c r="N35" s="17"/>
      <c r="O35" s="19">
        <v>3.0</v>
      </c>
      <c r="P35" s="19">
        <v>3.0</v>
      </c>
      <c r="Q35" s="19">
        <v>2.0</v>
      </c>
      <c r="R35" s="19">
        <f t="shared" si="3"/>
        <v>3</v>
      </c>
      <c r="S35" s="19"/>
      <c r="T35" s="17">
        <v>2.0</v>
      </c>
      <c r="U35" s="17">
        <v>3.0</v>
      </c>
      <c r="V35" s="17">
        <v>1.0</v>
      </c>
      <c r="W35" s="17">
        <f t="shared" si="4"/>
        <v>2</v>
      </c>
      <c r="X35" s="20"/>
    </row>
    <row r="36" ht="15.75" customHeight="1">
      <c r="A36" s="21" t="s">
        <v>119</v>
      </c>
      <c r="B36" s="21" t="s">
        <v>120</v>
      </c>
      <c r="C36" s="21" t="s">
        <v>23</v>
      </c>
      <c r="D36" s="22" t="s">
        <v>16</v>
      </c>
      <c r="E36" s="22">
        <v>3.0</v>
      </c>
      <c r="F36" s="22">
        <v>3.0</v>
      </c>
      <c r="G36" s="22">
        <v>4.0</v>
      </c>
      <c r="H36" s="22">
        <f t="shared" si="1"/>
        <v>3</v>
      </c>
      <c r="I36" s="27" t="s">
        <v>121</v>
      </c>
      <c r="J36" s="22">
        <v>3.0</v>
      </c>
      <c r="K36" s="22">
        <v>4.0</v>
      </c>
      <c r="L36" s="22">
        <v>3.0</v>
      </c>
      <c r="M36" s="22">
        <f t="shared" si="2"/>
        <v>3</v>
      </c>
      <c r="N36" s="28" t="s">
        <v>122</v>
      </c>
      <c r="O36" s="23">
        <v>3.0</v>
      </c>
      <c r="P36" s="23">
        <v>4.0</v>
      </c>
      <c r="Q36" s="23">
        <v>3.0</v>
      </c>
      <c r="R36" s="23">
        <f t="shared" si="3"/>
        <v>3</v>
      </c>
      <c r="S36" s="28" t="s">
        <v>123</v>
      </c>
      <c r="T36" s="22">
        <v>3.0</v>
      </c>
      <c r="U36" s="22">
        <v>4.0</v>
      </c>
      <c r="V36" s="22">
        <v>2.0</v>
      </c>
      <c r="W36" s="22">
        <f t="shared" si="4"/>
        <v>3</v>
      </c>
      <c r="X36" s="29" t="s">
        <v>124</v>
      </c>
      <c r="Y36" s="25"/>
      <c r="Z36" s="25"/>
    </row>
    <row r="37" ht="15.75" customHeight="1">
      <c r="A37" s="16" t="s">
        <v>125</v>
      </c>
      <c r="B37" s="16" t="s">
        <v>126</v>
      </c>
      <c r="C37" s="16" t="s">
        <v>15</v>
      </c>
      <c r="D37" s="17" t="s">
        <v>16</v>
      </c>
      <c r="E37" s="17">
        <v>2.0</v>
      </c>
      <c r="F37" s="17">
        <v>1.0</v>
      </c>
      <c r="G37" s="17">
        <v>2.0</v>
      </c>
      <c r="H37" s="17">
        <f t="shared" si="1"/>
        <v>2</v>
      </c>
      <c r="I37" s="17"/>
      <c r="J37" s="17">
        <v>3.0</v>
      </c>
      <c r="K37" s="17">
        <v>1.0</v>
      </c>
      <c r="L37" s="17">
        <v>1.0</v>
      </c>
      <c r="M37" s="17">
        <f t="shared" si="2"/>
        <v>2</v>
      </c>
      <c r="N37" s="17"/>
      <c r="O37" s="19">
        <v>3.0</v>
      </c>
      <c r="P37" s="19">
        <v>2.0</v>
      </c>
      <c r="Q37" s="19">
        <v>1.0</v>
      </c>
      <c r="R37" s="19">
        <f t="shared" si="3"/>
        <v>2</v>
      </c>
      <c r="S37" s="19"/>
      <c r="T37" s="17">
        <v>4.0</v>
      </c>
      <c r="U37" s="17">
        <v>1.0</v>
      </c>
      <c r="V37" s="17">
        <v>2.0</v>
      </c>
      <c r="W37" s="17">
        <f t="shared" si="4"/>
        <v>2</v>
      </c>
      <c r="X37" s="20"/>
    </row>
    <row r="38" ht="15.75" customHeight="1">
      <c r="A38" s="21" t="s">
        <v>127</v>
      </c>
      <c r="B38" s="21" t="s">
        <v>128</v>
      </c>
      <c r="C38" s="21" t="s">
        <v>23</v>
      </c>
      <c r="D38" s="22" t="s">
        <v>16</v>
      </c>
      <c r="E38" s="22">
        <v>2.0</v>
      </c>
      <c r="F38" s="22">
        <v>3.0</v>
      </c>
      <c r="G38" s="22">
        <v>2.0</v>
      </c>
      <c r="H38" s="22">
        <f t="shared" si="1"/>
        <v>2</v>
      </c>
      <c r="I38" s="22"/>
      <c r="J38" s="22">
        <v>3.0</v>
      </c>
      <c r="K38" s="22">
        <v>3.0</v>
      </c>
      <c r="L38" s="22">
        <v>3.0</v>
      </c>
      <c r="M38" s="22">
        <f t="shared" si="2"/>
        <v>3</v>
      </c>
      <c r="N38" s="22"/>
      <c r="O38" s="23">
        <v>3.0</v>
      </c>
      <c r="P38" s="23">
        <v>3.0</v>
      </c>
      <c r="Q38" s="23">
        <v>3.0</v>
      </c>
      <c r="R38" s="23">
        <f t="shared" si="3"/>
        <v>3</v>
      </c>
      <c r="S38" s="23"/>
      <c r="T38" s="22">
        <v>2.0</v>
      </c>
      <c r="U38" s="22">
        <v>2.0</v>
      </c>
      <c r="V38" s="22">
        <v>2.0</v>
      </c>
      <c r="W38" s="22">
        <f t="shared" si="4"/>
        <v>2</v>
      </c>
      <c r="X38" s="24"/>
      <c r="Y38" s="25"/>
      <c r="Z38" s="25"/>
    </row>
    <row r="39" ht="15.75" customHeight="1">
      <c r="A39" s="16" t="s">
        <v>129</v>
      </c>
      <c r="B39" s="16" t="s">
        <v>130</v>
      </c>
      <c r="C39" s="16" t="s">
        <v>15</v>
      </c>
      <c r="D39" s="17" t="s">
        <v>16</v>
      </c>
      <c r="E39" s="17">
        <v>3.0</v>
      </c>
      <c r="F39" s="17">
        <v>3.0</v>
      </c>
      <c r="G39" s="17">
        <v>4.0</v>
      </c>
      <c r="H39" s="17">
        <f t="shared" si="1"/>
        <v>3</v>
      </c>
      <c r="I39" s="17"/>
      <c r="J39" s="17">
        <v>2.0</v>
      </c>
      <c r="K39" s="17">
        <v>2.0</v>
      </c>
      <c r="L39" s="17">
        <v>3.0</v>
      </c>
      <c r="M39" s="17">
        <f t="shared" si="2"/>
        <v>2</v>
      </c>
      <c r="N39" s="17"/>
      <c r="O39" s="19">
        <v>3.0</v>
      </c>
      <c r="P39" s="19">
        <v>3.0</v>
      </c>
      <c r="Q39" s="19">
        <v>3.0</v>
      </c>
      <c r="R39" s="19">
        <f t="shared" si="3"/>
        <v>3</v>
      </c>
      <c r="S39" s="19"/>
      <c r="T39" s="17">
        <v>2.0</v>
      </c>
      <c r="U39" s="17">
        <v>2.0</v>
      </c>
      <c r="V39" s="17">
        <v>3.0</v>
      </c>
      <c r="W39" s="17">
        <f t="shared" si="4"/>
        <v>2</v>
      </c>
      <c r="X39" s="20"/>
    </row>
    <row r="40" ht="15.75" customHeight="1">
      <c r="A40" s="21" t="s">
        <v>131</v>
      </c>
      <c r="B40" s="21" t="s">
        <v>132</v>
      </c>
      <c r="C40" s="21" t="s">
        <v>15</v>
      </c>
      <c r="D40" s="22" t="s">
        <v>32</v>
      </c>
      <c r="E40" s="22">
        <v>3.0</v>
      </c>
      <c r="F40" s="22">
        <v>4.0</v>
      </c>
      <c r="G40" s="22">
        <v>2.0</v>
      </c>
      <c r="H40" s="22">
        <f t="shared" si="1"/>
        <v>3</v>
      </c>
      <c r="I40" s="22"/>
      <c r="J40" s="22">
        <v>3.0</v>
      </c>
      <c r="K40" s="22">
        <v>3.0</v>
      </c>
      <c r="L40" s="22">
        <v>3.0</v>
      </c>
      <c r="M40" s="22">
        <f t="shared" si="2"/>
        <v>3</v>
      </c>
      <c r="N40" s="22"/>
      <c r="O40" s="23">
        <v>4.0</v>
      </c>
      <c r="P40" s="23">
        <v>3.0</v>
      </c>
      <c r="Q40" s="23">
        <v>3.0</v>
      </c>
      <c r="R40" s="23">
        <f t="shared" si="3"/>
        <v>3</v>
      </c>
      <c r="S40" s="23"/>
      <c r="T40" s="22">
        <v>4.0</v>
      </c>
      <c r="U40" s="22">
        <v>2.0</v>
      </c>
      <c r="V40" s="22">
        <v>3.0</v>
      </c>
      <c r="W40" s="22">
        <f t="shared" si="4"/>
        <v>3</v>
      </c>
      <c r="X40" s="24"/>
      <c r="Y40" s="25"/>
      <c r="Z40" s="25"/>
    </row>
    <row r="41" ht="15.75" customHeight="1">
      <c r="A41" s="16" t="s">
        <v>133</v>
      </c>
      <c r="B41" s="16" t="s">
        <v>134</v>
      </c>
      <c r="C41" s="16" t="s">
        <v>15</v>
      </c>
      <c r="D41" s="17" t="s">
        <v>16</v>
      </c>
      <c r="E41" s="17">
        <v>4.0</v>
      </c>
      <c r="F41" s="17">
        <v>3.0</v>
      </c>
      <c r="G41" s="17">
        <v>2.0</v>
      </c>
      <c r="H41" s="17">
        <f t="shared" si="1"/>
        <v>3</v>
      </c>
      <c r="I41" s="17"/>
      <c r="J41" s="17">
        <v>4.0</v>
      </c>
      <c r="K41" s="17">
        <v>2.0</v>
      </c>
      <c r="L41" s="17">
        <v>3.0</v>
      </c>
      <c r="M41" s="17">
        <f t="shared" si="2"/>
        <v>3</v>
      </c>
      <c r="N41" s="17"/>
      <c r="O41" s="19">
        <v>3.0</v>
      </c>
      <c r="P41" s="19">
        <v>3.0</v>
      </c>
      <c r="Q41" s="19">
        <v>4.0</v>
      </c>
      <c r="R41" s="19">
        <f t="shared" si="3"/>
        <v>3</v>
      </c>
      <c r="S41" s="19"/>
      <c r="T41" s="17">
        <v>4.0</v>
      </c>
      <c r="U41" s="17">
        <v>4.0</v>
      </c>
      <c r="V41" s="17">
        <v>4.0</v>
      </c>
      <c r="W41" s="17">
        <f t="shared" si="4"/>
        <v>4</v>
      </c>
      <c r="X41" s="20"/>
    </row>
    <row r="42" ht="15.75" customHeight="1">
      <c r="A42" s="21" t="s">
        <v>135</v>
      </c>
      <c r="B42" s="21" t="s">
        <v>136</v>
      </c>
      <c r="C42" s="21" t="s">
        <v>23</v>
      </c>
      <c r="D42" s="22" t="s">
        <v>16</v>
      </c>
      <c r="E42" s="22">
        <v>3.0</v>
      </c>
      <c r="F42" s="22">
        <v>1.0</v>
      </c>
      <c r="G42" s="22">
        <v>3.0</v>
      </c>
      <c r="H42" s="22">
        <f t="shared" si="1"/>
        <v>2</v>
      </c>
      <c r="I42" s="22"/>
      <c r="J42" s="22">
        <v>3.0</v>
      </c>
      <c r="K42" s="22">
        <v>2.0</v>
      </c>
      <c r="L42" s="22">
        <v>3.0</v>
      </c>
      <c r="M42" s="22">
        <f t="shared" si="2"/>
        <v>3</v>
      </c>
      <c r="N42" s="22"/>
      <c r="O42" s="23">
        <v>4.0</v>
      </c>
      <c r="P42" s="23">
        <v>3.0</v>
      </c>
      <c r="Q42" s="23">
        <v>3.0</v>
      </c>
      <c r="R42" s="23">
        <f t="shared" si="3"/>
        <v>3</v>
      </c>
      <c r="S42" s="23"/>
      <c r="T42" s="22">
        <v>4.0</v>
      </c>
      <c r="U42" s="22">
        <v>4.0</v>
      </c>
      <c r="V42" s="22">
        <v>4.0</v>
      </c>
      <c r="W42" s="22">
        <f t="shared" si="4"/>
        <v>4</v>
      </c>
      <c r="X42" s="24"/>
      <c r="Y42" s="25"/>
      <c r="Z42" s="25"/>
    </row>
    <row r="43" ht="15.75" customHeight="1">
      <c r="A43" s="16" t="s">
        <v>137</v>
      </c>
      <c r="B43" s="16" t="s">
        <v>138</v>
      </c>
      <c r="C43" s="16" t="s">
        <v>23</v>
      </c>
      <c r="D43" s="17" t="s">
        <v>16</v>
      </c>
      <c r="E43" s="17">
        <v>3.0</v>
      </c>
      <c r="F43" s="17">
        <v>4.0</v>
      </c>
      <c r="G43" s="17">
        <v>2.0</v>
      </c>
      <c r="H43" s="17">
        <f t="shared" si="1"/>
        <v>3</v>
      </c>
      <c r="I43" s="17"/>
      <c r="J43" s="17">
        <v>2.0</v>
      </c>
      <c r="K43" s="17">
        <v>4.0</v>
      </c>
      <c r="L43" s="17">
        <v>2.0</v>
      </c>
      <c r="M43" s="17">
        <f t="shared" si="2"/>
        <v>3</v>
      </c>
      <c r="N43" s="17"/>
      <c r="O43" s="19">
        <v>3.0</v>
      </c>
      <c r="P43" s="19">
        <v>3.0</v>
      </c>
      <c r="Q43" s="19">
        <v>2.0</v>
      </c>
      <c r="R43" s="19">
        <f t="shared" si="3"/>
        <v>3</v>
      </c>
      <c r="S43" s="19"/>
      <c r="T43" s="17">
        <v>3.0</v>
      </c>
      <c r="U43" s="17">
        <v>4.0</v>
      </c>
      <c r="V43" s="17">
        <v>1.0</v>
      </c>
      <c r="W43" s="17">
        <f t="shared" si="4"/>
        <v>3</v>
      </c>
      <c r="X43" s="20"/>
    </row>
    <row r="44" ht="15.75" customHeight="1">
      <c r="A44" s="21" t="s">
        <v>139</v>
      </c>
      <c r="B44" s="21" t="s">
        <v>140</v>
      </c>
      <c r="C44" s="21" t="s">
        <v>15</v>
      </c>
      <c r="D44" s="22" t="s">
        <v>32</v>
      </c>
      <c r="E44" s="22">
        <v>2.0</v>
      </c>
      <c r="F44" s="22">
        <v>3.0</v>
      </c>
      <c r="G44" s="22">
        <v>3.0</v>
      </c>
      <c r="H44" s="22">
        <f t="shared" si="1"/>
        <v>3</v>
      </c>
      <c r="I44" s="27" t="s">
        <v>141</v>
      </c>
      <c r="J44" s="22">
        <v>3.0</v>
      </c>
      <c r="K44" s="22">
        <v>3.0</v>
      </c>
      <c r="L44" s="22">
        <v>4.0</v>
      </c>
      <c r="M44" s="22">
        <f t="shared" si="2"/>
        <v>3</v>
      </c>
      <c r="N44" s="28" t="s">
        <v>142</v>
      </c>
      <c r="O44" s="23">
        <v>3.0</v>
      </c>
      <c r="P44" s="23">
        <v>4.0</v>
      </c>
      <c r="Q44" s="23">
        <v>3.0</v>
      </c>
      <c r="R44" s="23">
        <f t="shared" si="3"/>
        <v>3</v>
      </c>
      <c r="S44" s="28" t="s">
        <v>143</v>
      </c>
      <c r="T44" s="22">
        <v>4.0</v>
      </c>
      <c r="U44" s="22">
        <v>3.0</v>
      </c>
      <c r="V44" s="22">
        <v>3.0</v>
      </c>
      <c r="W44" s="22">
        <f t="shared" si="4"/>
        <v>3</v>
      </c>
      <c r="X44" s="29" t="s">
        <v>144</v>
      </c>
      <c r="Y44" s="25"/>
      <c r="Z44" s="25"/>
    </row>
    <row r="45" ht="15.75" customHeight="1">
      <c r="A45" s="16" t="s">
        <v>145</v>
      </c>
      <c r="B45" s="16" t="s">
        <v>146</v>
      </c>
      <c r="C45" s="16" t="s">
        <v>15</v>
      </c>
      <c r="D45" s="17" t="s">
        <v>16</v>
      </c>
      <c r="E45" s="17">
        <v>3.0</v>
      </c>
      <c r="F45" s="17">
        <v>1.0</v>
      </c>
      <c r="G45" s="17">
        <v>4.0</v>
      </c>
      <c r="H45" s="17">
        <f t="shared" si="1"/>
        <v>3</v>
      </c>
      <c r="I45" s="17"/>
      <c r="J45" s="17">
        <v>2.0</v>
      </c>
      <c r="K45" s="17">
        <v>2.0</v>
      </c>
      <c r="L45" s="17">
        <v>4.0</v>
      </c>
      <c r="M45" s="17">
        <f t="shared" si="2"/>
        <v>3</v>
      </c>
      <c r="N45" s="17"/>
      <c r="O45" s="19">
        <v>3.0</v>
      </c>
      <c r="P45" s="19">
        <v>1.0</v>
      </c>
      <c r="Q45" s="19">
        <v>4.0</v>
      </c>
      <c r="R45" s="19">
        <f t="shared" si="3"/>
        <v>3</v>
      </c>
      <c r="S45" s="19"/>
      <c r="T45" s="17">
        <v>4.0</v>
      </c>
      <c r="U45" s="17">
        <v>1.0</v>
      </c>
      <c r="V45" s="17">
        <v>3.0</v>
      </c>
      <c r="W45" s="17">
        <f t="shared" si="4"/>
        <v>3</v>
      </c>
      <c r="X45" s="20"/>
    </row>
    <row r="46" ht="15.75" customHeight="1">
      <c r="A46" s="21" t="s">
        <v>147</v>
      </c>
      <c r="B46" s="21" t="s">
        <v>148</v>
      </c>
      <c r="C46" s="21" t="s">
        <v>23</v>
      </c>
      <c r="D46" s="22" t="s">
        <v>16</v>
      </c>
      <c r="E46" s="22">
        <v>3.0</v>
      </c>
      <c r="F46" s="22">
        <v>4.0</v>
      </c>
      <c r="G46" s="22">
        <v>2.0</v>
      </c>
      <c r="H46" s="22">
        <f t="shared" si="1"/>
        <v>3</v>
      </c>
      <c r="I46" s="22"/>
      <c r="J46" s="22">
        <v>2.0</v>
      </c>
      <c r="K46" s="22">
        <v>3.0</v>
      </c>
      <c r="L46" s="22">
        <v>1.0</v>
      </c>
      <c r="M46" s="22">
        <f t="shared" si="2"/>
        <v>2</v>
      </c>
      <c r="N46" s="22"/>
      <c r="O46" s="23">
        <v>2.0</v>
      </c>
      <c r="P46" s="23">
        <v>3.0</v>
      </c>
      <c r="Q46" s="23">
        <v>1.0</v>
      </c>
      <c r="R46" s="23">
        <f t="shared" si="3"/>
        <v>2</v>
      </c>
      <c r="S46" s="23"/>
      <c r="T46" s="22">
        <v>2.0</v>
      </c>
      <c r="U46" s="22">
        <v>4.0</v>
      </c>
      <c r="V46" s="22">
        <v>2.0</v>
      </c>
      <c r="W46" s="22">
        <f t="shared" si="4"/>
        <v>3</v>
      </c>
      <c r="X46" s="24"/>
      <c r="Y46" s="25"/>
      <c r="Z46" s="25"/>
    </row>
    <row r="47" ht="15.75" customHeight="1">
      <c r="A47" s="16" t="s">
        <v>149</v>
      </c>
      <c r="B47" s="16" t="s">
        <v>150</v>
      </c>
      <c r="C47" s="16" t="s">
        <v>15</v>
      </c>
      <c r="D47" s="17" t="s">
        <v>32</v>
      </c>
      <c r="E47" s="17">
        <v>3.0</v>
      </c>
      <c r="F47" s="17">
        <v>4.0</v>
      </c>
      <c r="G47" s="17">
        <v>2.0</v>
      </c>
      <c r="H47" s="17">
        <f t="shared" si="1"/>
        <v>3</v>
      </c>
      <c r="I47" s="17"/>
      <c r="J47" s="17">
        <v>3.0</v>
      </c>
      <c r="K47" s="17">
        <v>3.0</v>
      </c>
      <c r="L47" s="17">
        <v>3.0</v>
      </c>
      <c r="M47" s="17">
        <f t="shared" si="2"/>
        <v>3</v>
      </c>
      <c r="N47" s="17"/>
      <c r="O47" s="19">
        <v>2.0</v>
      </c>
      <c r="P47" s="19">
        <v>3.0</v>
      </c>
      <c r="Q47" s="19">
        <v>2.0</v>
      </c>
      <c r="R47" s="19">
        <f t="shared" si="3"/>
        <v>2</v>
      </c>
      <c r="S47" s="19"/>
      <c r="T47" s="17">
        <v>3.0</v>
      </c>
      <c r="U47" s="17">
        <v>2.0</v>
      </c>
      <c r="V47" s="17">
        <v>2.0</v>
      </c>
      <c r="W47" s="17">
        <f t="shared" si="4"/>
        <v>2</v>
      </c>
      <c r="X47" s="20"/>
    </row>
    <row r="48" ht="15.75" customHeight="1">
      <c r="A48" s="21" t="s">
        <v>151</v>
      </c>
      <c r="B48" s="21" t="s">
        <v>152</v>
      </c>
      <c r="C48" s="21" t="s">
        <v>15</v>
      </c>
      <c r="D48" s="22" t="s">
        <v>16</v>
      </c>
      <c r="E48" s="22">
        <v>2.0</v>
      </c>
      <c r="F48" s="22">
        <v>3.0</v>
      </c>
      <c r="G48" s="22">
        <v>3.0</v>
      </c>
      <c r="H48" s="22">
        <f t="shared" si="1"/>
        <v>3</v>
      </c>
      <c r="I48" s="22"/>
      <c r="J48" s="22">
        <v>3.0</v>
      </c>
      <c r="K48" s="22">
        <v>4.0</v>
      </c>
      <c r="L48" s="22">
        <v>4.0</v>
      </c>
      <c r="M48" s="22">
        <f t="shared" si="2"/>
        <v>4</v>
      </c>
      <c r="N48" s="22"/>
      <c r="O48" s="23">
        <v>4.0</v>
      </c>
      <c r="P48" s="23">
        <v>3.0</v>
      </c>
      <c r="Q48" s="23">
        <v>3.0</v>
      </c>
      <c r="R48" s="23">
        <f t="shared" si="3"/>
        <v>3</v>
      </c>
      <c r="S48" s="23"/>
      <c r="T48" s="22">
        <v>3.0</v>
      </c>
      <c r="U48" s="22">
        <v>2.0</v>
      </c>
      <c r="V48" s="22">
        <v>3.0</v>
      </c>
      <c r="W48" s="22">
        <f t="shared" si="4"/>
        <v>3</v>
      </c>
      <c r="X48" s="24"/>
      <c r="Y48" s="25"/>
      <c r="Z48" s="25"/>
    </row>
    <row r="49" ht="15.75" customHeight="1">
      <c r="A49" s="16" t="s">
        <v>153</v>
      </c>
      <c r="B49" s="16" t="s">
        <v>154</v>
      </c>
      <c r="C49" s="16" t="s">
        <v>23</v>
      </c>
      <c r="D49" s="17" t="s">
        <v>16</v>
      </c>
      <c r="E49" s="17">
        <v>2.0</v>
      </c>
      <c r="F49" s="17">
        <v>4.0</v>
      </c>
      <c r="G49" s="17">
        <v>3.0</v>
      </c>
      <c r="H49" s="17">
        <f t="shared" si="1"/>
        <v>3</v>
      </c>
      <c r="I49" s="17"/>
      <c r="J49" s="17">
        <v>2.0</v>
      </c>
      <c r="K49" s="17">
        <v>3.0</v>
      </c>
      <c r="L49" s="17">
        <v>4.0</v>
      </c>
      <c r="M49" s="17">
        <f t="shared" si="2"/>
        <v>3</v>
      </c>
      <c r="N49" s="17"/>
      <c r="O49" s="19">
        <v>2.0</v>
      </c>
      <c r="P49" s="19">
        <v>3.0</v>
      </c>
      <c r="Q49" s="19">
        <v>3.0</v>
      </c>
      <c r="R49" s="19">
        <f t="shared" si="3"/>
        <v>3</v>
      </c>
      <c r="S49" s="19"/>
      <c r="T49" s="17">
        <v>2.0</v>
      </c>
      <c r="U49" s="17">
        <v>3.0</v>
      </c>
      <c r="V49" s="17">
        <v>4.0</v>
      </c>
      <c r="W49" s="17">
        <f t="shared" si="4"/>
        <v>3</v>
      </c>
      <c r="X49" s="20"/>
    </row>
    <row r="50" ht="15.75" customHeight="1">
      <c r="A50" s="21" t="s">
        <v>13</v>
      </c>
      <c r="B50" s="21" t="s">
        <v>155</v>
      </c>
      <c r="C50" s="21" t="s">
        <v>15</v>
      </c>
      <c r="D50" s="22" t="s">
        <v>16</v>
      </c>
      <c r="E50" s="22">
        <v>3.0</v>
      </c>
      <c r="F50" s="22">
        <v>1.0</v>
      </c>
      <c r="G50" s="22">
        <v>4.0</v>
      </c>
      <c r="H50" s="22">
        <f t="shared" si="1"/>
        <v>3</v>
      </c>
      <c r="I50" s="22"/>
      <c r="J50" s="22">
        <v>4.0</v>
      </c>
      <c r="K50" s="22">
        <v>1.0</v>
      </c>
      <c r="L50" s="22">
        <v>3.0</v>
      </c>
      <c r="M50" s="22">
        <f t="shared" si="2"/>
        <v>3</v>
      </c>
      <c r="N50" s="22"/>
      <c r="O50" s="23">
        <v>4.0</v>
      </c>
      <c r="P50" s="23">
        <v>1.0</v>
      </c>
      <c r="Q50" s="23">
        <v>4.0</v>
      </c>
      <c r="R50" s="23">
        <f t="shared" si="3"/>
        <v>3</v>
      </c>
      <c r="S50" s="23"/>
      <c r="T50" s="22">
        <v>3.0</v>
      </c>
      <c r="U50" s="22">
        <v>1.0</v>
      </c>
      <c r="V50" s="22">
        <v>4.0</v>
      </c>
      <c r="W50" s="22">
        <f t="shared" si="4"/>
        <v>3</v>
      </c>
      <c r="X50" s="24"/>
      <c r="Y50" s="25"/>
      <c r="Z50" s="25"/>
    </row>
    <row r="51" ht="15.75" customHeight="1">
      <c r="A51" s="26" t="s">
        <v>156</v>
      </c>
      <c r="B51" s="26" t="s">
        <v>157</v>
      </c>
      <c r="C51" s="16" t="s">
        <v>15</v>
      </c>
      <c r="D51" s="17" t="s">
        <v>32</v>
      </c>
      <c r="E51" s="17">
        <v>3.0</v>
      </c>
      <c r="F51" s="17">
        <v>2.0</v>
      </c>
      <c r="G51" s="17">
        <v>3.0</v>
      </c>
      <c r="H51" s="17">
        <f t="shared" si="1"/>
        <v>3</v>
      </c>
      <c r="I51" s="17"/>
      <c r="J51" s="17">
        <v>3.0</v>
      </c>
      <c r="K51" s="17">
        <v>1.0</v>
      </c>
      <c r="L51" s="17">
        <v>3.0</v>
      </c>
      <c r="M51" s="17">
        <f t="shared" si="2"/>
        <v>2</v>
      </c>
      <c r="N51" s="17"/>
      <c r="O51" s="19">
        <v>3.0</v>
      </c>
      <c r="P51" s="19">
        <v>1.0</v>
      </c>
      <c r="Q51" s="19">
        <v>4.0</v>
      </c>
      <c r="R51" s="19">
        <f t="shared" si="3"/>
        <v>3</v>
      </c>
      <c r="S51" s="19"/>
      <c r="T51" s="17">
        <v>4.0</v>
      </c>
      <c r="U51" s="17">
        <v>2.0</v>
      </c>
      <c r="V51" s="17">
        <v>4.0</v>
      </c>
      <c r="W51" s="17">
        <f t="shared" si="4"/>
        <v>3</v>
      </c>
      <c r="X51" s="20"/>
    </row>
    <row r="52" ht="15.75" customHeight="1">
      <c r="A52" s="21" t="s">
        <v>158</v>
      </c>
      <c r="B52" s="21" t="s">
        <v>159</v>
      </c>
      <c r="C52" s="21" t="s">
        <v>23</v>
      </c>
      <c r="D52" s="22" t="s">
        <v>32</v>
      </c>
      <c r="E52" s="22">
        <v>4.0</v>
      </c>
      <c r="F52" s="22">
        <v>3.0</v>
      </c>
      <c r="G52" s="22">
        <v>3.0</v>
      </c>
      <c r="H52" s="22">
        <f t="shared" si="1"/>
        <v>3</v>
      </c>
      <c r="I52" s="27" t="s">
        <v>160</v>
      </c>
      <c r="J52" s="22">
        <v>4.0</v>
      </c>
      <c r="K52" s="22">
        <v>4.0</v>
      </c>
      <c r="L52" s="22">
        <v>2.0</v>
      </c>
      <c r="M52" s="22">
        <f t="shared" si="2"/>
        <v>3</v>
      </c>
      <c r="N52" s="28" t="s">
        <v>161</v>
      </c>
      <c r="O52" s="23">
        <v>4.0</v>
      </c>
      <c r="P52" s="23">
        <v>3.0</v>
      </c>
      <c r="Q52" s="23">
        <v>2.0</v>
      </c>
      <c r="R52" s="23">
        <f t="shared" si="3"/>
        <v>3</v>
      </c>
      <c r="S52" s="28" t="s">
        <v>162</v>
      </c>
      <c r="T52" s="22">
        <v>4.0</v>
      </c>
      <c r="U52" s="22">
        <v>3.0</v>
      </c>
      <c r="V52" s="22">
        <v>2.0</v>
      </c>
      <c r="W52" s="22">
        <f t="shared" si="4"/>
        <v>3</v>
      </c>
      <c r="X52" s="29" t="s">
        <v>163</v>
      </c>
      <c r="Y52" s="25"/>
      <c r="Z52" s="25"/>
    </row>
    <row r="53" ht="15.75" customHeight="1">
      <c r="A53" s="16" t="s">
        <v>75</v>
      </c>
      <c r="B53" s="16" t="s">
        <v>164</v>
      </c>
      <c r="C53" s="16" t="s">
        <v>23</v>
      </c>
      <c r="D53" s="17" t="s">
        <v>32</v>
      </c>
      <c r="E53" s="17">
        <v>4.0</v>
      </c>
      <c r="F53" s="17">
        <v>3.0</v>
      </c>
      <c r="G53" s="17">
        <v>2.0</v>
      </c>
      <c r="H53" s="17">
        <f t="shared" si="1"/>
        <v>3</v>
      </c>
      <c r="I53" s="17"/>
      <c r="J53" s="17">
        <v>3.0</v>
      </c>
      <c r="K53" s="17">
        <v>2.0</v>
      </c>
      <c r="L53" s="17">
        <v>2.0</v>
      </c>
      <c r="M53" s="17">
        <f t="shared" si="2"/>
        <v>2</v>
      </c>
      <c r="N53" s="17"/>
      <c r="O53" s="19">
        <v>4.0</v>
      </c>
      <c r="P53" s="19">
        <v>1.0</v>
      </c>
      <c r="Q53" s="19">
        <v>3.0</v>
      </c>
      <c r="R53" s="19">
        <f t="shared" si="3"/>
        <v>3</v>
      </c>
      <c r="S53" s="19"/>
      <c r="T53" s="17">
        <v>4.0</v>
      </c>
      <c r="U53" s="17">
        <v>2.0</v>
      </c>
      <c r="V53" s="17">
        <v>3.0</v>
      </c>
      <c r="W53" s="17">
        <f t="shared" si="4"/>
        <v>3</v>
      </c>
      <c r="X53" s="20"/>
    </row>
    <row r="54" ht="15.75" customHeight="1">
      <c r="A54" s="21" t="s">
        <v>165</v>
      </c>
      <c r="B54" s="21" t="s">
        <v>166</v>
      </c>
      <c r="C54" s="21" t="s">
        <v>23</v>
      </c>
      <c r="D54" s="22" t="s">
        <v>16</v>
      </c>
      <c r="E54" s="22">
        <v>2.0</v>
      </c>
      <c r="F54" s="22">
        <v>1.0</v>
      </c>
      <c r="G54" s="22">
        <v>4.0</v>
      </c>
      <c r="H54" s="22">
        <f t="shared" si="1"/>
        <v>2</v>
      </c>
      <c r="I54" s="27" t="s">
        <v>167</v>
      </c>
      <c r="J54" s="22">
        <v>1.0</v>
      </c>
      <c r="K54" s="22">
        <v>1.0</v>
      </c>
      <c r="L54" s="22">
        <v>4.0</v>
      </c>
      <c r="M54" s="22">
        <f t="shared" si="2"/>
        <v>2</v>
      </c>
      <c r="N54" s="28" t="s">
        <v>168</v>
      </c>
      <c r="O54" s="23">
        <v>1.0</v>
      </c>
      <c r="P54" s="23">
        <v>2.0</v>
      </c>
      <c r="Q54" s="23">
        <v>3.0</v>
      </c>
      <c r="R54" s="23">
        <f t="shared" si="3"/>
        <v>2</v>
      </c>
      <c r="S54" s="28" t="s">
        <v>169</v>
      </c>
      <c r="T54" s="22">
        <v>2.0</v>
      </c>
      <c r="U54" s="22">
        <v>2.0</v>
      </c>
      <c r="V54" s="22">
        <v>2.0</v>
      </c>
      <c r="W54" s="22">
        <f t="shared" si="4"/>
        <v>2</v>
      </c>
      <c r="X54" s="29" t="s">
        <v>170</v>
      </c>
      <c r="Y54" s="25"/>
      <c r="Z54" s="25"/>
    </row>
    <row r="55" ht="15.75" customHeight="1">
      <c r="A55" s="16" t="s">
        <v>171</v>
      </c>
      <c r="B55" s="16" t="s">
        <v>172</v>
      </c>
      <c r="C55" s="16" t="s">
        <v>15</v>
      </c>
      <c r="D55" s="17" t="s">
        <v>32</v>
      </c>
      <c r="E55" s="17">
        <v>2.0</v>
      </c>
      <c r="F55" s="17">
        <v>3.0</v>
      </c>
      <c r="G55" s="17">
        <v>4.0</v>
      </c>
      <c r="H55" s="17">
        <f t="shared" si="1"/>
        <v>3</v>
      </c>
      <c r="I55" s="17"/>
      <c r="J55" s="17">
        <v>3.0</v>
      </c>
      <c r="K55" s="17">
        <v>3.0</v>
      </c>
      <c r="L55" s="17">
        <v>3.0</v>
      </c>
      <c r="M55" s="17">
        <f t="shared" si="2"/>
        <v>3</v>
      </c>
      <c r="N55" s="18"/>
      <c r="O55" s="19">
        <v>4.0</v>
      </c>
      <c r="P55" s="19">
        <v>3.0</v>
      </c>
      <c r="Q55" s="19">
        <v>3.0</v>
      </c>
      <c r="R55" s="19">
        <f t="shared" si="3"/>
        <v>3</v>
      </c>
      <c r="S55" s="19"/>
      <c r="T55" s="31">
        <v>4.0</v>
      </c>
      <c r="U55" s="17">
        <v>4.0</v>
      </c>
      <c r="V55" s="17">
        <v>4.0</v>
      </c>
      <c r="W55" s="17">
        <f t="shared" si="4"/>
        <v>4</v>
      </c>
      <c r="X55" s="20"/>
    </row>
    <row r="56" ht="15.75" customHeight="1">
      <c r="A56" s="21" t="s">
        <v>173</v>
      </c>
      <c r="B56" s="21" t="s">
        <v>174</v>
      </c>
      <c r="C56" s="21" t="s">
        <v>23</v>
      </c>
      <c r="D56" s="22" t="s">
        <v>16</v>
      </c>
      <c r="E56" s="22">
        <v>4.0</v>
      </c>
      <c r="F56" s="22">
        <v>1.0</v>
      </c>
      <c r="G56" s="22">
        <v>4.0</v>
      </c>
      <c r="H56" s="22">
        <f t="shared" si="1"/>
        <v>3</v>
      </c>
      <c r="I56" s="22"/>
      <c r="J56" s="22">
        <v>3.0</v>
      </c>
      <c r="K56" s="22">
        <v>2.0</v>
      </c>
      <c r="L56" s="22">
        <v>3.0</v>
      </c>
      <c r="M56" s="22">
        <f t="shared" si="2"/>
        <v>3</v>
      </c>
      <c r="N56" s="22"/>
      <c r="O56" s="23">
        <v>4.0</v>
      </c>
      <c r="P56" s="23">
        <v>3.0</v>
      </c>
      <c r="Q56" s="23">
        <v>3.0</v>
      </c>
      <c r="R56" s="23">
        <f t="shared" si="3"/>
        <v>3</v>
      </c>
      <c r="S56" s="23"/>
      <c r="T56" s="22">
        <v>3.0</v>
      </c>
      <c r="U56" s="22">
        <v>4.0</v>
      </c>
      <c r="V56" s="22">
        <v>4.0</v>
      </c>
      <c r="W56" s="22">
        <f t="shared" si="4"/>
        <v>4</v>
      </c>
      <c r="X56" s="24"/>
      <c r="Y56" s="25"/>
      <c r="Z56" s="25"/>
    </row>
    <row r="57" ht="15.75" customHeight="1">
      <c r="A57" s="26" t="s">
        <v>175</v>
      </c>
      <c r="B57" s="16" t="s">
        <v>176</v>
      </c>
      <c r="C57" s="16" t="s">
        <v>23</v>
      </c>
      <c r="D57" s="17" t="s">
        <v>16</v>
      </c>
      <c r="E57" s="17">
        <v>4.0</v>
      </c>
      <c r="F57" s="17">
        <v>2.0</v>
      </c>
      <c r="G57" s="17">
        <v>2.0</v>
      </c>
      <c r="H57" s="17">
        <f t="shared" si="1"/>
        <v>3</v>
      </c>
      <c r="I57" s="17"/>
      <c r="J57" s="17">
        <v>3.0</v>
      </c>
      <c r="K57" s="17">
        <v>1.0</v>
      </c>
      <c r="L57" s="17">
        <v>3.0</v>
      </c>
      <c r="M57" s="17">
        <f t="shared" si="2"/>
        <v>2</v>
      </c>
      <c r="N57" s="17"/>
      <c r="O57" s="19">
        <v>4.0</v>
      </c>
      <c r="P57" s="19">
        <v>1.0</v>
      </c>
      <c r="Q57" s="19">
        <v>3.0</v>
      </c>
      <c r="R57" s="19">
        <f t="shared" si="3"/>
        <v>3</v>
      </c>
      <c r="S57" s="19"/>
      <c r="T57" s="17">
        <v>4.0</v>
      </c>
      <c r="U57" s="17">
        <v>1.0</v>
      </c>
      <c r="V57" s="17">
        <v>4.0</v>
      </c>
      <c r="W57" s="17">
        <f t="shared" si="4"/>
        <v>3</v>
      </c>
      <c r="X57" s="20"/>
    </row>
    <row r="58" ht="15.75" customHeight="1">
      <c r="A58" s="21" t="s">
        <v>177</v>
      </c>
      <c r="B58" s="21" t="s">
        <v>178</v>
      </c>
      <c r="C58" s="21" t="s">
        <v>15</v>
      </c>
      <c r="D58" s="22" t="s">
        <v>16</v>
      </c>
      <c r="E58" s="22">
        <v>4.0</v>
      </c>
      <c r="F58" s="22">
        <v>4.0</v>
      </c>
      <c r="G58" s="22">
        <v>3.0</v>
      </c>
      <c r="H58" s="22">
        <f t="shared" si="1"/>
        <v>4</v>
      </c>
      <c r="I58" s="22"/>
      <c r="J58" s="22">
        <v>4.0</v>
      </c>
      <c r="K58" s="22">
        <v>4.0</v>
      </c>
      <c r="L58" s="22">
        <v>3.0</v>
      </c>
      <c r="M58" s="22">
        <f t="shared" si="2"/>
        <v>4</v>
      </c>
      <c r="N58" s="22"/>
      <c r="O58" s="23">
        <v>4.0</v>
      </c>
      <c r="P58" s="23">
        <v>4.0</v>
      </c>
      <c r="Q58" s="23">
        <v>2.0</v>
      </c>
      <c r="R58" s="23">
        <f t="shared" si="3"/>
        <v>3</v>
      </c>
      <c r="S58" s="23"/>
      <c r="T58" s="22">
        <v>3.0</v>
      </c>
      <c r="U58" s="22">
        <v>4.0</v>
      </c>
      <c r="V58" s="22">
        <v>2.0</v>
      </c>
      <c r="W58" s="22">
        <f t="shared" si="4"/>
        <v>3</v>
      </c>
      <c r="X58" s="24"/>
      <c r="Y58" s="25"/>
      <c r="Z58" s="25"/>
    </row>
    <row r="59" ht="15.75" customHeight="1">
      <c r="A59" s="16" t="s">
        <v>179</v>
      </c>
      <c r="B59" s="16" t="s">
        <v>180</v>
      </c>
      <c r="C59" s="16" t="s">
        <v>23</v>
      </c>
      <c r="D59" s="17" t="s">
        <v>32</v>
      </c>
      <c r="E59" s="17">
        <v>2.0</v>
      </c>
      <c r="F59" s="17">
        <v>3.0</v>
      </c>
      <c r="G59" s="17">
        <v>2.0</v>
      </c>
      <c r="H59" s="17">
        <f t="shared" si="1"/>
        <v>2</v>
      </c>
      <c r="I59" s="17"/>
      <c r="J59" s="17">
        <v>1.0</v>
      </c>
      <c r="K59" s="17">
        <v>2.0</v>
      </c>
      <c r="L59" s="17">
        <v>2.0</v>
      </c>
      <c r="M59" s="17">
        <f t="shared" si="2"/>
        <v>2</v>
      </c>
      <c r="N59" s="17"/>
      <c r="O59" s="19">
        <v>1.0</v>
      </c>
      <c r="P59" s="19">
        <v>3.0</v>
      </c>
      <c r="Q59" s="19">
        <v>2.0</v>
      </c>
      <c r="R59" s="19">
        <f t="shared" si="3"/>
        <v>2</v>
      </c>
      <c r="S59" s="19"/>
      <c r="T59" s="17">
        <v>2.0</v>
      </c>
      <c r="U59" s="17">
        <v>4.0</v>
      </c>
      <c r="V59" s="17">
        <v>3.0</v>
      </c>
      <c r="W59" s="17">
        <f t="shared" si="4"/>
        <v>3</v>
      </c>
      <c r="X59" s="20"/>
    </row>
    <row r="60" ht="15.75" customHeight="1">
      <c r="A60" s="21" t="s">
        <v>181</v>
      </c>
      <c r="B60" s="21" t="s">
        <v>182</v>
      </c>
      <c r="C60" s="21" t="s">
        <v>15</v>
      </c>
      <c r="D60" s="22" t="s">
        <v>16</v>
      </c>
      <c r="E60" s="22">
        <v>3.0</v>
      </c>
      <c r="F60" s="22">
        <v>1.0</v>
      </c>
      <c r="G60" s="22">
        <v>2.0</v>
      </c>
      <c r="H60" s="22">
        <f t="shared" si="1"/>
        <v>2</v>
      </c>
      <c r="I60" s="22"/>
      <c r="J60" s="22">
        <v>4.0</v>
      </c>
      <c r="K60" s="22">
        <v>1.0</v>
      </c>
      <c r="L60" s="22">
        <v>3.0</v>
      </c>
      <c r="M60" s="22">
        <f t="shared" si="2"/>
        <v>3</v>
      </c>
      <c r="N60" s="22"/>
      <c r="O60" s="23">
        <v>4.0</v>
      </c>
      <c r="P60" s="23">
        <v>1.0</v>
      </c>
      <c r="Q60" s="23">
        <v>3.0</v>
      </c>
      <c r="R60" s="23">
        <f t="shared" si="3"/>
        <v>3</v>
      </c>
      <c r="S60" s="23"/>
      <c r="T60" s="22">
        <v>4.0</v>
      </c>
      <c r="U60" s="22">
        <v>1.0</v>
      </c>
      <c r="V60" s="22">
        <v>4.0</v>
      </c>
      <c r="W60" s="22">
        <f t="shared" si="4"/>
        <v>3</v>
      </c>
      <c r="X60" s="24"/>
      <c r="Y60" s="25"/>
      <c r="Z60" s="25"/>
    </row>
    <row r="61" ht="15.75" customHeight="1">
      <c r="A61" s="16" t="s">
        <v>183</v>
      </c>
      <c r="B61" s="16" t="s">
        <v>184</v>
      </c>
      <c r="C61" s="16" t="s">
        <v>23</v>
      </c>
      <c r="D61" s="17" t="s">
        <v>16</v>
      </c>
      <c r="E61" s="17">
        <v>4.0</v>
      </c>
      <c r="F61" s="17">
        <v>4.0</v>
      </c>
      <c r="G61" s="17">
        <v>4.0</v>
      </c>
      <c r="H61" s="17">
        <f t="shared" si="1"/>
        <v>4</v>
      </c>
      <c r="I61" s="17"/>
      <c r="J61" s="17">
        <v>4.0</v>
      </c>
      <c r="K61" s="17">
        <v>4.0</v>
      </c>
      <c r="L61" s="17">
        <v>4.0</v>
      </c>
      <c r="M61" s="17">
        <f t="shared" si="2"/>
        <v>4</v>
      </c>
      <c r="N61" s="17"/>
      <c r="O61" s="19">
        <v>4.0</v>
      </c>
      <c r="P61" s="19">
        <v>3.0</v>
      </c>
      <c r="Q61" s="19">
        <v>3.0</v>
      </c>
      <c r="R61" s="19">
        <f t="shared" si="3"/>
        <v>3</v>
      </c>
      <c r="S61" s="19"/>
      <c r="T61" s="17">
        <v>4.0</v>
      </c>
      <c r="U61" s="17">
        <v>2.0</v>
      </c>
      <c r="V61" s="17">
        <v>3.0</v>
      </c>
      <c r="W61" s="17">
        <f t="shared" si="4"/>
        <v>3</v>
      </c>
      <c r="X61" s="20"/>
    </row>
    <row r="62" ht="15.75" customHeight="1">
      <c r="A62" s="21" t="s">
        <v>185</v>
      </c>
      <c r="B62" s="21" t="s">
        <v>186</v>
      </c>
      <c r="C62" s="21" t="s">
        <v>23</v>
      </c>
      <c r="D62" s="22" t="s">
        <v>16</v>
      </c>
      <c r="E62" s="22">
        <v>4.0</v>
      </c>
      <c r="F62" s="22">
        <v>1.0</v>
      </c>
      <c r="G62" s="22">
        <v>1.0</v>
      </c>
      <c r="H62" s="22">
        <f t="shared" si="1"/>
        <v>2</v>
      </c>
      <c r="I62" s="27" t="s">
        <v>187</v>
      </c>
      <c r="J62" s="22">
        <v>4.0</v>
      </c>
      <c r="K62" s="22">
        <v>1.0</v>
      </c>
      <c r="L62" s="22">
        <v>1.0</v>
      </c>
      <c r="M62" s="22">
        <f t="shared" si="2"/>
        <v>2</v>
      </c>
      <c r="N62" s="28" t="s">
        <v>188</v>
      </c>
      <c r="O62" s="23">
        <v>4.0</v>
      </c>
      <c r="P62" s="23">
        <v>2.0</v>
      </c>
      <c r="Q62" s="23">
        <v>1.0</v>
      </c>
      <c r="R62" s="23">
        <f t="shared" si="3"/>
        <v>2</v>
      </c>
      <c r="S62" s="28" t="s">
        <v>189</v>
      </c>
      <c r="T62" s="22">
        <v>4.0</v>
      </c>
      <c r="U62" s="22">
        <v>3.0</v>
      </c>
      <c r="V62" s="22">
        <v>2.0</v>
      </c>
      <c r="W62" s="22">
        <f t="shared" si="4"/>
        <v>3</v>
      </c>
      <c r="X62" s="29" t="s">
        <v>190</v>
      </c>
      <c r="Y62" s="25"/>
      <c r="Z62" s="25"/>
    </row>
    <row r="63" ht="15.75" customHeight="1">
      <c r="A63" s="16" t="s">
        <v>153</v>
      </c>
      <c r="B63" s="16" t="s">
        <v>191</v>
      </c>
      <c r="C63" s="16" t="s">
        <v>23</v>
      </c>
      <c r="D63" s="17" t="s">
        <v>16</v>
      </c>
      <c r="E63" s="17">
        <v>3.0</v>
      </c>
      <c r="F63" s="17">
        <v>3.0</v>
      </c>
      <c r="G63" s="17">
        <v>3.0</v>
      </c>
      <c r="H63" s="17">
        <f t="shared" si="1"/>
        <v>3</v>
      </c>
      <c r="I63" s="17"/>
      <c r="J63" s="17">
        <v>2.0</v>
      </c>
      <c r="K63" s="17">
        <v>2.0</v>
      </c>
      <c r="L63" s="17">
        <v>2.0</v>
      </c>
      <c r="M63" s="17">
        <f t="shared" si="2"/>
        <v>2</v>
      </c>
      <c r="N63" s="17"/>
      <c r="O63" s="19">
        <v>3.0</v>
      </c>
      <c r="P63" s="19">
        <v>3.0</v>
      </c>
      <c r="Q63" s="19">
        <v>3.0</v>
      </c>
      <c r="R63" s="19">
        <f t="shared" si="3"/>
        <v>3</v>
      </c>
      <c r="S63" s="19"/>
      <c r="T63" s="17">
        <v>3.0</v>
      </c>
      <c r="U63" s="17">
        <v>4.0</v>
      </c>
      <c r="V63" s="17">
        <v>3.0</v>
      </c>
      <c r="W63" s="17">
        <f t="shared" si="4"/>
        <v>3</v>
      </c>
      <c r="X63" s="20"/>
    </row>
    <row r="64" ht="15.75" customHeight="1">
      <c r="A64" s="21" t="s">
        <v>192</v>
      </c>
      <c r="B64" s="21" t="s">
        <v>193</v>
      </c>
      <c r="C64" s="21" t="s">
        <v>15</v>
      </c>
      <c r="D64" s="22" t="s">
        <v>16</v>
      </c>
      <c r="E64" s="22">
        <v>4.0</v>
      </c>
      <c r="F64" s="22">
        <v>4.0</v>
      </c>
      <c r="G64" s="22">
        <v>2.0</v>
      </c>
      <c r="H64" s="22">
        <f t="shared" si="1"/>
        <v>3</v>
      </c>
      <c r="I64" s="22"/>
      <c r="J64" s="22">
        <v>3.0</v>
      </c>
      <c r="K64" s="22">
        <v>4.0</v>
      </c>
      <c r="L64" s="22">
        <v>1.0</v>
      </c>
      <c r="M64" s="22">
        <f t="shared" si="2"/>
        <v>3</v>
      </c>
      <c r="N64" s="22"/>
      <c r="O64" s="23">
        <v>4.0</v>
      </c>
      <c r="P64" s="23">
        <v>4.0</v>
      </c>
      <c r="Q64" s="23">
        <v>1.0</v>
      </c>
      <c r="R64" s="23">
        <f t="shared" si="3"/>
        <v>3</v>
      </c>
      <c r="S64" s="23"/>
      <c r="T64" s="22">
        <v>3.0</v>
      </c>
      <c r="U64" s="22">
        <v>4.0</v>
      </c>
      <c r="V64" s="22">
        <v>1.0</v>
      </c>
      <c r="W64" s="22">
        <f t="shared" si="4"/>
        <v>3</v>
      </c>
      <c r="X64" s="24"/>
      <c r="Y64" s="25"/>
      <c r="Z64" s="25"/>
    </row>
    <row r="65" ht="15.75" customHeight="1">
      <c r="A65" s="16" t="s">
        <v>83</v>
      </c>
      <c r="B65" s="16" t="s">
        <v>194</v>
      </c>
      <c r="C65" s="16" t="s">
        <v>15</v>
      </c>
      <c r="D65" s="17" t="s">
        <v>16</v>
      </c>
      <c r="E65" s="17">
        <v>2.0</v>
      </c>
      <c r="F65" s="17">
        <v>3.0</v>
      </c>
      <c r="G65" s="17">
        <v>4.0</v>
      </c>
      <c r="H65" s="17">
        <f t="shared" si="1"/>
        <v>3</v>
      </c>
      <c r="I65" s="17"/>
      <c r="J65" s="17">
        <v>1.0</v>
      </c>
      <c r="K65" s="17">
        <v>4.0</v>
      </c>
      <c r="L65" s="17">
        <v>3.0</v>
      </c>
      <c r="M65" s="17">
        <f t="shared" si="2"/>
        <v>3</v>
      </c>
      <c r="N65" s="17"/>
      <c r="O65" s="19">
        <v>1.0</v>
      </c>
      <c r="P65" s="19">
        <v>4.0</v>
      </c>
      <c r="Q65" s="19">
        <v>3.0</v>
      </c>
      <c r="R65" s="19">
        <f t="shared" si="3"/>
        <v>3</v>
      </c>
      <c r="S65" s="19"/>
      <c r="T65" s="17">
        <v>2.0</v>
      </c>
      <c r="U65" s="17">
        <v>3.0</v>
      </c>
      <c r="V65" s="17">
        <v>3.0</v>
      </c>
      <c r="W65" s="17">
        <f t="shared" si="4"/>
        <v>3</v>
      </c>
      <c r="X65" s="20"/>
    </row>
    <row r="66" ht="15.75" customHeight="1">
      <c r="A66" s="30" t="s">
        <v>195</v>
      </c>
      <c r="B66" s="21" t="s">
        <v>196</v>
      </c>
      <c r="C66" s="21" t="s">
        <v>15</v>
      </c>
      <c r="D66" s="22" t="s">
        <v>32</v>
      </c>
      <c r="E66" s="22">
        <v>2.0</v>
      </c>
      <c r="F66" s="22">
        <v>2.0</v>
      </c>
      <c r="G66" s="22">
        <v>2.0</v>
      </c>
      <c r="H66" s="22">
        <f t="shared" si="1"/>
        <v>2</v>
      </c>
      <c r="I66" s="22"/>
      <c r="J66" s="22">
        <v>3.0</v>
      </c>
      <c r="K66" s="22">
        <v>1.0</v>
      </c>
      <c r="L66" s="22">
        <v>1.0</v>
      </c>
      <c r="M66" s="22">
        <f t="shared" si="2"/>
        <v>2</v>
      </c>
      <c r="N66" s="22"/>
      <c r="O66" s="23">
        <v>4.0</v>
      </c>
      <c r="P66" s="23">
        <v>2.0</v>
      </c>
      <c r="Q66" s="23">
        <v>1.0</v>
      </c>
      <c r="R66" s="23">
        <f t="shared" si="3"/>
        <v>2</v>
      </c>
      <c r="S66" s="23"/>
      <c r="T66" s="22">
        <v>4.0</v>
      </c>
      <c r="U66" s="22">
        <v>2.0</v>
      </c>
      <c r="V66" s="22">
        <v>1.0</v>
      </c>
      <c r="W66" s="22">
        <f t="shared" si="4"/>
        <v>2</v>
      </c>
      <c r="X66" s="24"/>
      <c r="Y66" s="25"/>
      <c r="Z66" s="25"/>
    </row>
    <row r="67" ht="15.75" customHeight="1">
      <c r="A67" s="16" t="s">
        <v>197</v>
      </c>
      <c r="B67" s="16" t="s">
        <v>198</v>
      </c>
      <c r="C67" s="16" t="s">
        <v>15</v>
      </c>
      <c r="D67" s="17" t="s">
        <v>16</v>
      </c>
      <c r="E67" s="17">
        <v>3.0</v>
      </c>
      <c r="F67" s="17">
        <v>4.0</v>
      </c>
      <c r="G67" s="17">
        <v>2.0</v>
      </c>
      <c r="H67" s="17">
        <f t="shared" si="1"/>
        <v>3</v>
      </c>
      <c r="I67" s="17"/>
      <c r="J67" s="17">
        <v>3.0</v>
      </c>
      <c r="K67" s="17">
        <v>4.0</v>
      </c>
      <c r="L67" s="17">
        <v>1.0</v>
      </c>
      <c r="M67" s="17">
        <f t="shared" si="2"/>
        <v>3</v>
      </c>
      <c r="N67" s="17"/>
      <c r="O67" s="19">
        <v>4.0</v>
      </c>
      <c r="P67" s="19">
        <v>3.0</v>
      </c>
      <c r="Q67" s="19">
        <v>2.0</v>
      </c>
      <c r="R67" s="19">
        <f t="shared" si="3"/>
        <v>3</v>
      </c>
      <c r="S67" s="19"/>
      <c r="T67" s="17">
        <v>4.0</v>
      </c>
      <c r="U67" s="17">
        <v>2.0</v>
      </c>
      <c r="V67" s="17">
        <v>2.0</v>
      </c>
      <c r="W67" s="17">
        <f t="shared" si="4"/>
        <v>3</v>
      </c>
      <c r="X67" s="20"/>
    </row>
    <row r="68" ht="15.75" customHeight="1">
      <c r="A68" s="21" t="s">
        <v>199</v>
      </c>
      <c r="B68" s="21" t="s">
        <v>200</v>
      </c>
      <c r="C68" s="21" t="s">
        <v>23</v>
      </c>
      <c r="D68" s="22" t="s">
        <v>16</v>
      </c>
      <c r="E68" s="22">
        <v>4.0</v>
      </c>
      <c r="F68" s="22">
        <v>2.0</v>
      </c>
      <c r="G68" s="22">
        <v>2.0</v>
      </c>
      <c r="H68" s="22">
        <f t="shared" si="1"/>
        <v>3</v>
      </c>
      <c r="I68" s="22"/>
      <c r="J68" s="22">
        <v>4.0</v>
      </c>
      <c r="K68" s="22">
        <v>3.0</v>
      </c>
      <c r="L68" s="22">
        <v>2.0</v>
      </c>
      <c r="M68" s="22">
        <f t="shared" si="2"/>
        <v>3</v>
      </c>
      <c r="N68" s="22"/>
      <c r="O68" s="23">
        <v>4.0</v>
      </c>
      <c r="P68" s="23">
        <v>2.0</v>
      </c>
      <c r="Q68" s="23">
        <v>1.0</v>
      </c>
      <c r="R68" s="23">
        <f t="shared" si="3"/>
        <v>2</v>
      </c>
      <c r="S68" s="23"/>
      <c r="T68" s="22">
        <v>4.0</v>
      </c>
      <c r="U68" s="22">
        <v>1.0</v>
      </c>
      <c r="V68" s="22">
        <v>1.0</v>
      </c>
      <c r="W68" s="22">
        <f t="shared" si="4"/>
        <v>2</v>
      </c>
      <c r="X68" s="24"/>
      <c r="Y68" s="25"/>
      <c r="Z68" s="25"/>
    </row>
    <row r="69" ht="15.75" customHeight="1">
      <c r="A69" s="16" t="s">
        <v>201</v>
      </c>
      <c r="B69" s="16" t="s">
        <v>202</v>
      </c>
      <c r="C69" s="16" t="s">
        <v>15</v>
      </c>
      <c r="D69" s="17" t="s">
        <v>32</v>
      </c>
      <c r="E69" s="17">
        <v>4.0</v>
      </c>
      <c r="F69" s="17">
        <v>4.0</v>
      </c>
      <c r="G69" s="17">
        <v>4.0</v>
      </c>
      <c r="H69" s="17">
        <f t="shared" si="1"/>
        <v>4</v>
      </c>
      <c r="I69" s="18" t="s">
        <v>203</v>
      </c>
      <c r="J69" s="17">
        <v>3.0</v>
      </c>
      <c r="K69" s="17">
        <v>4.0</v>
      </c>
      <c r="L69" s="17">
        <v>3.0</v>
      </c>
      <c r="M69" s="17">
        <f t="shared" si="2"/>
        <v>3</v>
      </c>
      <c r="N69" s="18" t="s">
        <v>204</v>
      </c>
      <c r="O69" s="19">
        <v>4.0</v>
      </c>
      <c r="P69" s="19">
        <v>3.0</v>
      </c>
      <c r="Q69" s="19">
        <v>3.0</v>
      </c>
      <c r="R69" s="19">
        <f t="shared" si="3"/>
        <v>3</v>
      </c>
      <c r="S69" s="18" t="s">
        <v>205</v>
      </c>
      <c r="T69" s="17">
        <v>4.0</v>
      </c>
      <c r="U69" s="17">
        <v>4.0</v>
      </c>
      <c r="V69" s="17">
        <v>2.0</v>
      </c>
      <c r="W69" s="17">
        <f t="shared" si="4"/>
        <v>3</v>
      </c>
      <c r="X69" s="20" t="s">
        <v>206</v>
      </c>
    </row>
    <row r="70" ht="15.75" customHeight="1">
      <c r="A70" s="21" t="s">
        <v>207</v>
      </c>
      <c r="B70" s="21" t="s">
        <v>208</v>
      </c>
      <c r="C70" s="21" t="s">
        <v>15</v>
      </c>
      <c r="D70" s="22" t="s">
        <v>16</v>
      </c>
      <c r="E70" s="22">
        <v>4.0</v>
      </c>
      <c r="F70" s="22">
        <v>3.0</v>
      </c>
      <c r="G70" s="22">
        <v>3.0</v>
      </c>
      <c r="H70" s="22">
        <f t="shared" si="1"/>
        <v>3</v>
      </c>
      <c r="I70" s="22"/>
      <c r="J70" s="22">
        <v>3.0</v>
      </c>
      <c r="K70" s="22">
        <v>3.0</v>
      </c>
      <c r="L70" s="22">
        <v>4.0</v>
      </c>
      <c r="M70" s="22">
        <f t="shared" si="2"/>
        <v>3</v>
      </c>
      <c r="N70" s="22"/>
      <c r="O70" s="23">
        <v>2.0</v>
      </c>
      <c r="P70" s="23">
        <v>3.0</v>
      </c>
      <c r="Q70" s="23">
        <v>4.0</v>
      </c>
      <c r="R70" s="23">
        <f t="shared" si="3"/>
        <v>3</v>
      </c>
      <c r="S70" s="23"/>
      <c r="T70" s="22">
        <v>3.0</v>
      </c>
      <c r="U70" s="22">
        <v>2.0</v>
      </c>
      <c r="V70" s="22">
        <v>3.0</v>
      </c>
      <c r="W70" s="22">
        <f t="shared" si="4"/>
        <v>3</v>
      </c>
      <c r="X70" s="24"/>
      <c r="Y70" s="25"/>
      <c r="Z70" s="25"/>
    </row>
    <row r="71" ht="15.75" customHeight="1">
      <c r="A71" s="16" t="s">
        <v>209</v>
      </c>
      <c r="B71" s="16" t="s">
        <v>210</v>
      </c>
      <c r="C71" s="16" t="s">
        <v>23</v>
      </c>
      <c r="D71" s="17" t="s">
        <v>16</v>
      </c>
      <c r="E71" s="17">
        <v>2.0</v>
      </c>
      <c r="F71" s="17">
        <v>1.0</v>
      </c>
      <c r="G71" s="17">
        <v>3.0</v>
      </c>
      <c r="H71" s="17">
        <f t="shared" si="1"/>
        <v>2</v>
      </c>
      <c r="I71" s="17"/>
      <c r="J71" s="17">
        <v>1.0</v>
      </c>
      <c r="K71" s="17">
        <v>1.0</v>
      </c>
      <c r="L71" s="17">
        <v>2.0</v>
      </c>
      <c r="M71" s="17">
        <f t="shared" si="2"/>
        <v>1</v>
      </c>
      <c r="N71" s="17"/>
      <c r="O71" s="19">
        <v>1.0</v>
      </c>
      <c r="P71" s="19">
        <v>2.0</v>
      </c>
      <c r="Q71" s="19">
        <v>1.0</v>
      </c>
      <c r="R71" s="19">
        <f t="shared" si="3"/>
        <v>1</v>
      </c>
      <c r="S71" s="19"/>
      <c r="T71" s="17">
        <v>1.0</v>
      </c>
      <c r="U71" s="17">
        <v>2.0</v>
      </c>
      <c r="V71" s="17">
        <v>1.0</v>
      </c>
      <c r="W71" s="17">
        <f t="shared" si="4"/>
        <v>1</v>
      </c>
      <c r="X71" s="20"/>
    </row>
    <row r="72" ht="15.75" customHeight="1">
      <c r="A72" s="21" t="s">
        <v>211</v>
      </c>
      <c r="B72" s="21" t="s">
        <v>212</v>
      </c>
      <c r="C72" s="21" t="s">
        <v>23</v>
      </c>
      <c r="D72" s="22" t="s">
        <v>16</v>
      </c>
      <c r="E72" s="22">
        <v>2.0</v>
      </c>
      <c r="F72" s="22">
        <v>4.0</v>
      </c>
      <c r="G72" s="22">
        <v>3.0</v>
      </c>
      <c r="H72" s="22">
        <f t="shared" si="1"/>
        <v>3</v>
      </c>
      <c r="I72" s="22"/>
      <c r="J72" s="22">
        <v>2.0</v>
      </c>
      <c r="K72" s="22">
        <v>3.0</v>
      </c>
      <c r="L72" s="22">
        <v>4.0</v>
      </c>
      <c r="M72" s="22">
        <f t="shared" si="2"/>
        <v>3</v>
      </c>
      <c r="N72" s="22"/>
      <c r="O72" s="23">
        <v>3.0</v>
      </c>
      <c r="P72" s="23">
        <v>3.0</v>
      </c>
      <c r="Q72" s="23">
        <v>4.0</v>
      </c>
      <c r="R72" s="23">
        <f t="shared" si="3"/>
        <v>3</v>
      </c>
      <c r="S72" s="23"/>
      <c r="T72" s="22">
        <v>2.0</v>
      </c>
      <c r="U72" s="22">
        <v>3.0</v>
      </c>
      <c r="V72" s="22">
        <v>3.0</v>
      </c>
      <c r="W72" s="22">
        <f t="shared" si="4"/>
        <v>3</v>
      </c>
      <c r="X72" s="24"/>
      <c r="Y72" s="25"/>
      <c r="Z72" s="25"/>
    </row>
    <row r="73" ht="15.75" customHeight="1">
      <c r="A73" s="16" t="s">
        <v>213</v>
      </c>
      <c r="B73" s="16" t="s">
        <v>214</v>
      </c>
      <c r="C73" s="16" t="s">
        <v>23</v>
      </c>
      <c r="D73" s="17" t="s">
        <v>16</v>
      </c>
      <c r="E73" s="17">
        <v>2.0</v>
      </c>
      <c r="F73" s="17">
        <v>2.0</v>
      </c>
      <c r="G73" s="17">
        <v>3.0</v>
      </c>
      <c r="H73" s="17">
        <f t="shared" si="1"/>
        <v>2</v>
      </c>
      <c r="I73" s="17"/>
      <c r="J73" s="17">
        <v>1.0</v>
      </c>
      <c r="K73" s="17">
        <v>1.0</v>
      </c>
      <c r="L73" s="17">
        <v>3.0</v>
      </c>
      <c r="M73" s="17">
        <f t="shared" si="2"/>
        <v>2</v>
      </c>
      <c r="N73" s="17"/>
      <c r="O73" s="19">
        <v>1.0</v>
      </c>
      <c r="P73" s="19">
        <v>2.0</v>
      </c>
      <c r="Q73" s="19">
        <v>3.0</v>
      </c>
      <c r="R73" s="19">
        <f t="shared" si="3"/>
        <v>2</v>
      </c>
      <c r="S73" s="19"/>
      <c r="T73" s="17">
        <v>1.0</v>
      </c>
      <c r="U73" s="17">
        <v>3.0</v>
      </c>
      <c r="V73" s="17">
        <v>2.0</v>
      </c>
      <c r="W73" s="17">
        <f t="shared" si="4"/>
        <v>2</v>
      </c>
      <c r="X73" s="20"/>
    </row>
    <row r="74" ht="15.75" customHeight="1">
      <c r="A74" s="21" t="s">
        <v>215</v>
      </c>
      <c r="B74" s="21" t="s">
        <v>216</v>
      </c>
      <c r="C74" s="21" t="s">
        <v>217</v>
      </c>
      <c r="D74" s="22" t="s">
        <v>32</v>
      </c>
      <c r="E74" s="22">
        <v>2.0</v>
      </c>
      <c r="F74" s="22">
        <v>4.0</v>
      </c>
      <c r="G74" s="22">
        <v>2.0</v>
      </c>
      <c r="H74" s="22">
        <f t="shared" si="1"/>
        <v>3</v>
      </c>
      <c r="I74" s="22"/>
      <c r="J74" s="22">
        <v>3.0</v>
      </c>
      <c r="K74" s="22">
        <v>3.0</v>
      </c>
      <c r="L74" s="22">
        <v>1.0</v>
      </c>
      <c r="M74" s="22">
        <f t="shared" si="2"/>
        <v>2</v>
      </c>
      <c r="N74" s="22"/>
      <c r="O74" s="23">
        <v>3.0</v>
      </c>
      <c r="P74" s="23">
        <v>3.0</v>
      </c>
      <c r="Q74" s="23">
        <v>1.0</v>
      </c>
      <c r="R74" s="23">
        <f t="shared" si="3"/>
        <v>2</v>
      </c>
      <c r="S74" s="23"/>
      <c r="T74" s="22">
        <v>3.0</v>
      </c>
      <c r="U74" s="22">
        <v>2.0</v>
      </c>
      <c r="V74" s="22">
        <v>1.0</v>
      </c>
      <c r="W74" s="22">
        <f t="shared" si="4"/>
        <v>2</v>
      </c>
      <c r="X74" s="24"/>
      <c r="Y74" s="25"/>
      <c r="Z74" s="25"/>
    </row>
    <row r="75" ht="15.75" customHeight="1">
      <c r="A75" s="26" t="s">
        <v>218</v>
      </c>
      <c r="B75" s="16" t="s">
        <v>219</v>
      </c>
      <c r="C75" s="16" t="s">
        <v>15</v>
      </c>
      <c r="D75" s="17" t="s">
        <v>16</v>
      </c>
      <c r="E75" s="17">
        <v>3.0</v>
      </c>
      <c r="F75" s="17">
        <v>2.0</v>
      </c>
      <c r="G75" s="17">
        <v>4.0</v>
      </c>
      <c r="H75" s="17">
        <f t="shared" si="1"/>
        <v>3</v>
      </c>
      <c r="I75" s="17"/>
      <c r="J75" s="17">
        <v>4.0</v>
      </c>
      <c r="K75" s="17">
        <v>3.0</v>
      </c>
      <c r="L75" s="17">
        <v>4.0</v>
      </c>
      <c r="M75" s="17">
        <f t="shared" si="2"/>
        <v>4</v>
      </c>
      <c r="N75" s="17"/>
      <c r="O75" s="19">
        <v>3.0</v>
      </c>
      <c r="P75" s="19">
        <v>3.0</v>
      </c>
      <c r="Q75" s="19">
        <v>3.0</v>
      </c>
      <c r="R75" s="19">
        <f t="shared" si="3"/>
        <v>3</v>
      </c>
      <c r="S75" s="19"/>
      <c r="T75" s="17">
        <v>2.0</v>
      </c>
      <c r="U75" s="17">
        <v>4.0</v>
      </c>
      <c r="V75" s="17">
        <v>3.0</v>
      </c>
      <c r="W75" s="17">
        <f t="shared" si="4"/>
        <v>3</v>
      </c>
      <c r="X75" s="20"/>
    </row>
    <row r="76" ht="15.75" customHeight="1">
      <c r="A76" s="21" t="s">
        <v>220</v>
      </c>
      <c r="B76" s="21" t="s">
        <v>221</v>
      </c>
      <c r="C76" s="21" t="s">
        <v>15</v>
      </c>
      <c r="D76" s="22" t="s">
        <v>16</v>
      </c>
      <c r="E76" s="22">
        <v>4.0</v>
      </c>
      <c r="F76" s="22">
        <v>1.0</v>
      </c>
      <c r="G76" s="22">
        <v>2.0</v>
      </c>
      <c r="H76" s="22">
        <f t="shared" si="1"/>
        <v>2</v>
      </c>
      <c r="I76" s="22"/>
      <c r="J76" s="22">
        <v>4.0</v>
      </c>
      <c r="K76" s="22">
        <v>1.0</v>
      </c>
      <c r="L76" s="22">
        <v>3.0</v>
      </c>
      <c r="M76" s="22">
        <f t="shared" si="2"/>
        <v>3</v>
      </c>
      <c r="N76" s="22"/>
      <c r="O76" s="23">
        <v>3.0</v>
      </c>
      <c r="P76" s="23">
        <v>1.0</v>
      </c>
      <c r="Q76" s="23">
        <v>3.0</v>
      </c>
      <c r="R76" s="23">
        <f t="shared" si="3"/>
        <v>2</v>
      </c>
      <c r="S76" s="23"/>
      <c r="T76" s="22">
        <v>3.0</v>
      </c>
      <c r="U76" s="22">
        <v>1.0</v>
      </c>
      <c r="V76" s="22">
        <v>2.0</v>
      </c>
      <c r="W76" s="22">
        <f t="shared" si="4"/>
        <v>2</v>
      </c>
      <c r="X76" s="24"/>
      <c r="Y76" s="25"/>
      <c r="Z76" s="25"/>
    </row>
    <row r="77" ht="15.75" customHeight="1">
      <c r="A77" s="16" t="s">
        <v>222</v>
      </c>
      <c r="B77" s="16" t="s">
        <v>223</v>
      </c>
      <c r="C77" s="16" t="s">
        <v>15</v>
      </c>
      <c r="D77" s="17" t="s">
        <v>16</v>
      </c>
      <c r="E77" s="17">
        <v>3.0</v>
      </c>
      <c r="F77" s="17">
        <v>4.0</v>
      </c>
      <c r="G77" s="17">
        <v>3.0</v>
      </c>
      <c r="H77" s="17">
        <f t="shared" si="1"/>
        <v>3</v>
      </c>
      <c r="I77" s="17"/>
      <c r="J77" s="17">
        <v>3.0</v>
      </c>
      <c r="K77" s="17">
        <v>4.0</v>
      </c>
      <c r="L77" s="17">
        <v>4.0</v>
      </c>
      <c r="M77" s="17">
        <f t="shared" si="2"/>
        <v>4</v>
      </c>
      <c r="N77" s="17"/>
      <c r="O77" s="19">
        <v>3.0</v>
      </c>
      <c r="P77" s="19">
        <v>4.0</v>
      </c>
      <c r="Q77" s="19">
        <v>3.0</v>
      </c>
      <c r="R77" s="19">
        <f t="shared" si="3"/>
        <v>3</v>
      </c>
      <c r="S77" s="19"/>
      <c r="T77" s="17">
        <v>4.0</v>
      </c>
      <c r="U77" s="17">
        <v>3.0</v>
      </c>
      <c r="V77" s="17">
        <v>2.0</v>
      </c>
      <c r="W77" s="17">
        <f t="shared" si="4"/>
        <v>3</v>
      </c>
      <c r="X77" s="20"/>
    </row>
    <row r="78" ht="15.75" customHeight="1">
      <c r="A78" s="21" t="s">
        <v>195</v>
      </c>
      <c r="B78" s="21" t="s">
        <v>224</v>
      </c>
      <c r="C78" s="21" t="s">
        <v>15</v>
      </c>
      <c r="D78" s="22" t="s">
        <v>32</v>
      </c>
      <c r="E78" s="22">
        <v>2.0</v>
      </c>
      <c r="F78" s="22">
        <v>3.0</v>
      </c>
      <c r="G78" s="22">
        <v>1.0</v>
      </c>
      <c r="H78" s="22">
        <f t="shared" si="1"/>
        <v>2</v>
      </c>
      <c r="I78" s="22"/>
      <c r="J78" s="22">
        <v>1.0</v>
      </c>
      <c r="K78" s="22">
        <v>4.0</v>
      </c>
      <c r="L78" s="22">
        <v>1.0</v>
      </c>
      <c r="M78" s="22">
        <f t="shared" si="2"/>
        <v>2</v>
      </c>
      <c r="N78" s="22"/>
      <c r="O78" s="23">
        <v>2.0</v>
      </c>
      <c r="P78" s="23">
        <v>3.0</v>
      </c>
      <c r="Q78" s="23">
        <v>2.0</v>
      </c>
      <c r="R78" s="23">
        <f t="shared" si="3"/>
        <v>2</v>
      </c>
      <c r="S78" s="23"/>
      <c r="T78" s="22">
        <v>2.0</v>
      </c>
      <c r="U78" s="22">
        <v>3.0</v>
      </c>
      <c r="V78" s="22">
        <v>2.0</v>
      </c>
      <c r="W78" s="22">
        <f t="shared" si="4"/>
        <v>2</v>
      </c>
      <c r="X78" s="24"/>
      <c r="Y78" s="25"/>
      <c r="Z78" s="25"/>
    </row>
    <row r="79" ht="15.75" customHeight="1">
      <c r="A79" s="16" t="s">
        <v>225</v>
      </c>
      <c r="B79" s="16" t="s">
        <v>226</v>
      </c>
      <c r="C79" s="16" t="s">
        <v>23</v>
      </c>
      <c r="D79" s="17" t="s">
        <v>16</v>
      </c>
      <c r="E79" s="17">
        <v>2.0</v>
      </c>
      <c r="F79" s="17">
        <v>1.0</v>
      </c>
      <c r="G79" s="17">
        <v>3.0</v>
      </c>
      <c r="H79" s="17">
        <f t="shared" si="1"/>
        <v>2</v>
      </c>
      <c r="I79" s="18" t="s">
        <v>227</v>
      </c>
      <c r="J79" s="17">
        <v>2.0</v>
      </c>
      <c r="K79" s="17">
        <v>1.0</v>
      </c>
      <c r="L79" s="17">
        <v>3.0</v>
      </c>
      <c r="M79" s="17">
        <f t="shared" si="2"/>
        <v>2</v>
      </c>
      <c r="N79" s="18" t="s">
        <v>228</v>
      </c>
      <c r="O79" s="19">
        <v>1.0</v>
      </c>
      <c r="P79" s="19">
        <v>2.0</v>
      </c>
      <c r="Q79" s="19">
        <v>2.0</v>
      </c>
      <c r="R79" s="19">
        <f t="shared" si="3"/>
        <v>2</v>
      </c>
      <c r="S79" s="18" t="s">
        <v>229</v>
      </c>
      <c r="T79" s="17">
        <v>1.0</v>
      </c>
      <c r="U79" s="17">
        <v>1.0</v>
      </c>
      <c r="V79" s="17">
        <v>2.0</v>
      </c>
      <c r="W79" s="17">
        <f t="shared" si="4"/>
        <v>1</v>
      </c>
      <c r="X79" s="20" t="s">
        <v>230</v>
      </c>
    </row>
    <row r="80" ht="15.75" customHeight="1">
      <c r="A80" s="21" t="s">
        <v>231</v>
      </c>
      <c r="B80" s="21" t="s">
        <v>232</v>
      </c>
      <c r="C80" s="21" t="s">
        <v>23</v>
      </c>
      <c r="D80" s="22" t="s">
        <v>16</v>
      </c>
      <c r="E80" s="22">
        <v>2.0</v>
      </c>
      <c r="F80" s="22">
        <v>3.0</v>
      </c>
      <c r="G80" s="22">
        <v>3.0</v>
      </c>
      <c r="H80" s="22">
        <f t="shared" si="1"/>
        <v>3</v>
      </c>
      <c r="I80" s="22"/>
      <c r="J80" s="22">
        <v>1.0</v>
      </c>
      <c r="K80" s="22">
        <v>4.0</v>
      </c>
      <c r="L80" s="22">
        <v>2.0</v>
      </c>
      <c r="M80" s="22">
        <f t="shared" si="2"/>
        <v>2</v>
      </c>
      <c r="N80" s="22"/>
      <c r="O80" s="23">
        <v>1.0</v>
      </c>
      <c r="P80" s="23">
        <v>4.0</v>
      </c>
      <c r="Q80" s="23">
        <v>1.0</v>
      </c>
      <c r="R80" s="23">
        <f t="shared" si="3"/>
        <v>2</v>
      </c>
      <c r="S80" s="23"/>
      <c r="T80" s="22">
        <v>2.0</v>
      </c>
      <c r="U80" s="22">
        <v>4.0</v>
      </c>
      <c r="V80" s="22">
        <v>2.0</v>
      </c>
      <c r="W80" s="22">
        <f t="shared" si="4"/>
        <v>3</v>
      </c>
      <c r="X80" s="24"/>
      <c r="Y80" s="25"/>
      <c r="Z80" s="25"/>
    </row>
    <row r="81" ht="15.75" customHeight="1">
      <c r="A81" s="16" t="s">
        <v>233</v>
      </c>
      <c r="B81" s="16" t="s">
        <v>234</v>
      </c>
      <c r="C81" s="16" t="s">
        <v>23</v>
      </c>
      <c r="D81" s="17" t="s">
        <v>16</v>
      </c>
      <c r="E81" s="17">
        <v>3.0</v>
      </c>
      <c r="F81" s="17">
        <v>4.0</v>
      </c>
      <c r="G81" s="17">
        <v>1.0</v>
      </c>
      <c r="H81" s="17">
        <f t="shared" si="1"/>
        <v>3</v>
      </c>
      <c r="I81" s="17"/>
      <c r="J81" s="17">
        <v>4.0</v>
      </c>
      <c r="K81" s="17">
        <v>4.0</v>
      </c>
      <c r="L81" s="17">
        <v>1.0</v>
      </c>
      <c r="M81" s="17">
        <f t="shared" si="2"/>
        <v>3</v>
      </c>
      <c r="N81" s="17"/>
      <c r="O81" s="19">
        <v>4.0</v>
      </c>
      <c r="P81" s="19">
        <v>3.0</v>
      </c>
      <c r="Q81" s="19">
        <v>1.0</v>
      </c>
      <c r="R81" s="19">
        <f t="shared" si="3"/>
        <v>3</v>
      </c>
      <c r="S81" s="19"/>
      <c r="T81" s="17">
        <v>3.0</v>
      </c>
      <c r="U81" s="17">
        <v>4.0</v>
      </c>
      <c r="V81" s="17">
        <v>2.0</v>
      </c>
      <c r="W81" s="17">
        <f t="shared" si="4"/>
        <v>3</v>
      </c>
      <c r="X81" s="20"/>
    </row>
    <row r="82" ht="15.75" customHeight="1">
      <c r="A82" s="21" t="s">
        <v>235</v>
      </c>
      <c r="B82" s="21" t="s">
        <v>236</v>
      </c>
      <c r="C82" s="21" t="s">
        <v>15</v>
      </c>
      <c r="D82" s="22" t="s">
        <v>16</v>
      </c>
      <c r="E82" s="22">
        <v>3.0</v>
      </c>
      <c r="F82" s="22">
        <v>2.0</v>
      </c>
      <c r="G82" s="22">
        <v>1.0</v>
      </c>
      <c r="H82" s="22">
        <f t="shared" si="1"/>
        <v>2</v>
      </c>
      <c r="I82" s="27" t="s">
        <v>237</v>
      </c>
      <c r="J82" s="22">
        <v>4.0</v>
      </c>
      <c r="K82" s="22">
        <v>3.0</v>
      </c>
      <c r="L82" s="22">
        <v>1.0</v>
      </c>
      <c r="M82" s="22">
        <f t="shared" si="2"/>
        <v>3</v>
      </c>
      <c r="N82" s="28" t="s">
        <v>238</v>
      </c>
      <c r="O82" s="23">
        <v>4.0</v>
      </c>
      <c r="P82" s="23">
        <v>4.0</v>
      </c>
      <c r="Q82" s="23">
        <v>2.0</v>
      </c>
      <c r="R82" s="23">
        <f t="shared" si="3"/>
        <v>3</v>
      </c>
      <c r="S82" s="28" t="s">
        <v>239</v>
      </c>
      <c r="T82" s="22">
        <v>4.0</v>
      </c>
      <c r="U82" s="22">
        <v>3.0</v>
      </c>
      <c r="V82" s="22">
        <v>1.0</v>
      </c>
      <c r="W82" s="22">
        <f t="shared" si="4"/>
        <v>3</v>
      </c>
      <c r="X82" s="29" t="s">
        <v>240</v>
      </c>
      <c r="Y82" s="25"/>
      <c r="Z82" s="25"/>
    </row>
    <row r="83" ht="15.75" customHeight="1">
      <c r="A83" s="16" t="s">
        <v>241</v>
      </c>
      <c r="B83" s="16" t="s">
        <v>242</v>
      </c>
      <c r="C83" s="16" t="s">
        <v>23</v>
      </c>
      <c r="D83" s="17" t="s">
        <v>16</v>
      </c>
      <c r="E83" s="17">
        <v>2.0</v>
      </c>
      <c r="F83" s="17">
        <v>4.0</v>
      </c>
      <c r="G83" s="17">
        <v>2.0</v>
      </c>
      <c r="H83" s="17">
        <f t="shared" si="1"/>
        <v>3</v>
      </c>
      <c r="I83" s="17"/>
      <c r="J83" s="17">
        <v>2.0</v>
      </c>
      <c r="K83" s="17">
        <v>3.0</v>
      </c>
      <c r="L83" s="17">
        <v>1.0</v>
      </c>
      <c r="M83" s="17">
        <f t="shared" si="2"/>
        <v>2</v>
      </c>
      <c r="N83" s="17"/>
      <c r="O83" s="19">
        <v>2.0</v>
      </c>
      <c r="P83" s="19">
        <v>2.0</v>
      </c>
      <c r="Q83" s="19">
        <v>1.0</v>
      </c>
      <c r="R83" s="19">
        <f t="shared" si="3"/>
        <v>2</v>
      </c>
      <c r="S83" s="19"/>
      <c r="T83" s="17">
        <v>3.0</v>
      </c>
      <c r="U83" s="17">
        <v>2.0</v>
      </c>
      <c r="V83" s="17">
        <v>1.0</v>
      </c>
      <c r="W83" s="17">
        <f t="shared" si="4"/>
        <v>2</v>
      </c>
      <c r="X83" s="20"/>
    </row>
    <row r="84" ht="15.75" customHeight="1">
      <c r="A84" s="21" t="s">
        <v>243</v>
      </c>
      <c r="B84" s="21" t="s">
        <v>244</v>
      </c>
      <c r="C84" s="21" t="s">
        <v>15</v>
      </c>
      <c r="D84" s="22" t="s">
        <v>32</v>
      </c>
      <c r="E84" s="22">
        <v>2.0</v>
      </c>
      <c r="F84" s="22">
        <v>1.0</v>
      </c>
      <c r="G84" s="22">
        <v>2.0</v>
      </c>
      <c r="H84" s="22">
        <f t="shared" si="1"/>
        <v>2</v>
      </c>
      <c r="I84" s="27" t="s">
        <v>245</v>
      </c>
      <c r="J84" s="22">
        <v>2.0</v>
      </c>
      <c r="K84" s="22">
        <v>2.0</v>
      </c>
      <c r="L84" s="22">
        <v>2.0</v>
      </c>
      <c r="M84" s="22">
        <f t="shared" si="2"/>
        <v>2</v>
      </c>
      <c r="N84" s="28" t="s">
        <v>246</v>
      </c>
      <c r="O84" s="23">
        <v>3.0</v>
      </c>
      <c r="P84" s="23">
        <v>3.0</v>
      </c>
      <c r="Q84" s="23">
        <v>1.0</v>
      </c>
      <c r="R84" s="23">
        <f t="shared" si="3"/>
        <v>2</v>
      </c>
      <c r="S84" s="28" t="s">
        <v>247</v>
      </c>
      <c r="T84" s="22">
        <v>2.0</v>
      </c>
      <c r="U84" s="22">
        <v>4.0</v>
      </c>
      <c r="V84" s="22">
        <v>2.0</v>
      </c>
      <c r="W84" s="22">
        <f t="shared" si="4"/>
        <v>3</v>
      </c>
      <c r="X84" s="24" t="s">
        <v>248</v>
      </c>
      <c r="Y84" s="25"/>
      <c r="Z84" s="25"/>
    </row>
    <row r="85" ht="15.75" customHeight="1">
      <c r="A85" s="16" t="s">
        <v>249</v>
      </c>
      <c r="B85" s="16" t="s">
        <v>250</v>
      </c>
      <c r="C85" s="16" t="s">
        <v>15</v>
      </c>
      <c r="D85" s="17" t="s">
        <v>16</v>
      </c>
      <c r="E85" s="17">
        <v>3.0</v>
      </c>
      <c r="F85" s="17">
        <v>1.0</v>
      </c>
      <c r="G85" s="17">
        <v>4.0</v>
      </c>
      <c r="H85" s="17">
        <f t="shared" si="1"/>
        <v>3</v>
      </c>
      <c r="I85" s="17"/>
      <c r="J85" s="17">
        <v>4.0</v>
      </c>
      <c r="K85" s="17">
        <v>1.0</v>
      </c>
      <c r="L85" s="17">
        <v>3.0</v>
      </c>
      <c r="M85" s="17">
        <f t="shared" si="2"/>
        <v>3</v>
      </c>
      <c r="N85" s="17"/>
      <c r="O85" s="19">
        <v>3.0</v>
      </c>
      <c r="P85" s="19">
        <v>1.0</v>
      </c>
      <c r="Q85" s="19">
        <v>4.0</v>
      </c>
      <c r="R85" s="19">
        <f t="shared" si="3"/>
        <v>3</v>
      </c>
      <c r="S85" s="19"/>
      <c r="T85" s="17">
        <v>4.0</v>
      </c>
      <c r="U85" s="17">
        <v>1.0</v>
      </c>
      <c r="V85" s="17">
        <v>4.0</v>
      </c>
      <c r="W85" s="17">
        <f t="shared" si="4"/>
        <v>3</v>
      </c>
      <c r="X85" s="20"/>
    </row>
    <row r="86" ht="15.75" customHeight="1">
      <c r="A86" s="21" t="s">
        <v>251</v>
      </c>
      <c r="B86" s="21" t="s">
        <v>252</v>
      </c>
      <c r="C86" s="21" t="s">
        <v>23</v>
      </c>
      <c r="D86" s="22" t="s">
        <v>32</v>
      </c>
      <c r="E86" s="22">
        <v>4.0</v>
      </c>
      <c r="F86" s="22">
        <v>4.0</v>
      </c>
      <c r="G86" s="22">
        <v>2.0</v>
      </c>
      <c r="H86" s="22">
        <f t="shared" si="1"/>
        <v>3</v>
      </c>
      <c r="I86" s="22"/>
      <c r="J86" s="22">
        <v>4.0</v>
      </c>
      <c r="K86" s="22">
        <v>3.0</v>
      </c>
      <c r="L86" s="22">
        <v>2.0</v>
      </c>
      <c r="M86" s="22">
        <f t="shared" si="2"/>
        <v>3</v>
      </c>
      <c r="N86" s="22"/>
      <c r="O86" s="23">
        <v>3.0</v>
      </c>
      <c r="P86" s="23">
        <v>2.0</v>
      </c>
      <c r="Q86" s="23">
        <v>3.0</v>
      </c>
      <c r="R86" s="23">
        <f t="shared" si="3"/>
        <v>3</v>
      </c>
      <c r="S86" s="23"/>
      <c r="T86" s="22">
        <v>3.0</v>
      </c>
      <c r="U86" s="22">
        <v>1.0</v>
      </c>
      <c r="V86" s="22">
        <v>4.0</v>
      </c>
      <c r="W86" s="22">
        <f t="shared" si="4"/>
        <v>3</v>
      </c>
      <c r="X86" s="24"/>
      <c r="Y86" s="25"/>
      <c r="Z86" s="25"/>
    </row>
    <row r="87" ht="15.75" customHeight="1">
      <c r="A87" s="16" t="s">
        <v>253</v>
      </c>
      <c r="B87" s="16" t="s">
        <v>254</v>
      </c>
      <c r="C87" s="16" t="s">
        <v>15</v>
      </c>
      <c r="D87" s="17" t="s">
        <v>32</v>
      </c>
      <c r="E87" s="17">
        <v>4.0</v>
      </c>
      <c r="F87" s="17">
        <v>1.0</v>
      </c>
      <c r="G87" s="17">
        <v>2.0</v>
      </c>
      <c r="H87" s="17">
        <f t="shared" si="1"/>
        <v>2</v>
      </c>
      <c r="I87" s="17"/>
      <c r="J87" s="17">
        <v>3.0</v>
      </c>
      <c r="K87" s="17">
        <v>2.0</v>
      </c>
      <c r="L87" s="17">
        <v>2.0</v>
      </c>
      <c r="M87" s="17">
        <f t="shared" si="2"/>
        <v>2</v>
      </c>
      <c r="N87" s="17"/>
      <c r="O87" s="19">
        <v>4.0</v>
      </c>
      <c r="P87" s="19">
        <v>2.0</v>
      </c>
      <c r="Q87" s="19">
        <v>2.0</v>
      </c>
      <c r="R87" s="19">
        <f t="shared" si="3"/>
        <v>3</v>
      </c>
      <c r="S87" s="19"/>
      <c r="T87" s="17">
        <v>3.0</v>
      </c>
      <c r="U87" s="17">
        <v>2.0</v>
      </c>
      <c r="V87" s="17">
        <v>3.0</v>
      </c>
      <c r="W87" s="17">
        <f t="shared" si="4"/>
        <v>3</v>
      </c>
      <c r="X87" s="20"/>
    </row>
    <row r="88" ht="15.75" customHeight="1">
      <c r="A88" s="21" t="s">
        <v>255</v>
      </c>
      <c r="B88" s="21" t="s">
        <v>256</v>
      </c>
      <c r="C88" s="21" t="s">
        <v>23</v>
      </c>
      <c r="D88" s="22" t="s">
        <v>16</v>
      </c>
      <c r="E88" s="22">
        <v>2.0</v>
      </c>
      <c r="F88" s="22">
        <v>2.0</v>
      </c>
      <c r="G88" s="22">
        <v>4.0</v>
      </c>
      <c r="H88" s="22">
        <f t="shared" si="1"/>
        <v>3</v>
      </c>
      <c r="I88" s="22"/>
      <c r="J88" s="22">
        <v>2.0</v>
      </c>
      <c r="K88" s="22">
        <v>2.0</v>
      </c>
      <c r="L88" s="22">
        <v>3.0</v>
      </c>
      <c r="M88" s="22">
        <f t="shared" si="2"/>
        <v>2</v>
      </c>
      <c r="N88" s="22"/>
      <c r="O88" s="23">
        <v>1.0</v>
      </c>
      <c r="P88" s="23">
        <v>1.0</v>
      </c>
      <c r="Q88" s="23">
        <v>3.0</v>
      </c>
      <c r="R88" s="23">
        <f t="shared" si="3"/>
        <v>2</v>
      </c>
      <c r="S88" s="23"/>
      <c r="T88" s="22">
        <v>1.0</v>
      </c>
      <c r="U88" s="22">
        <v>1.0</v>
      </c>
      <c r="V88" s="22">
        <v>3.0</v>
      </c>
      <c r="W88" s="22">
        <f t="shared" si="4"/>
        <v>2</v>
      </c>
      <c r="X88" s="24"/>
      <c r="Y88" s="25"/>
      <c r="Z88" s="25"/>
    </row>
    <row r="89" ht="15.75" customHeight="1">
      <c r="A89" s="32" t="s">
        <v>257</v>
      </c>
      <c r="B89" s="32" t="s">
        <v>258</v>
      </c>
      <c r="C89" s="16" t="s">
        <v>23</v>
      </c>
      <c r="D89" s="17" t="s">
        <v>16</v>
      </c>
      <c r="E89" s="17">
        <v>2.0</v>
      </c>
      <c r="F89" s="17">
        <v>2.0</v>
      </c>
      <c r="G89" s="17">
        <v>2.0</v>
      </c>
      <c r="H89" s="17">
        <f t="shared" si="1"/>
        <v>2</v>
      </c>
      <c r="I89" s="18" t="s">
        <v>259</v>
      </c>
      <c r="J89" s="17">
        <v>1.0</v>
      </c>
      <c r="K89" s="17">
        <v>3.0</v>
      </c>
      <c r="L89" s="17">
        <v>1.0</v>
      </c>
      <c r="M89" s="17">
        <f t="shared" si="2"/>
        <v>2</v>
      </c>
      <c r="N89" s="18" t="s">
        <v>260</v>
      </c>
      <c r="O89" s="19">
        <v>1.0</v>
      </c>
      <c r="P89" s="19">
        <v>2.0</v>
      </c>
      <c r="Q89" s="19">
        <v>2.0</v>
      </c>
      <c r="R89" s="19">
        <f t="shared" si="3"/>
        <v>2</v>
      </c>
      <c r="S89" s="18" t="s">
        <v>261</v>
      </c>
      <c r="T89" s="17">
        <v>1.0</v>
      </c>
      <c r="U89" s="17">
        <v>3.0</v>
      </c>
      <c r="V89" s="17">
        <v>1.0</v>
      </c>
      <c r="W89" s="17">
        <f t="shared" si="4"/>
        <v>2</v>
      </c>
      <c r="X89" s="20" t="s">
        <v>262</v>
      </c>
    </row>
    <row r="90" ht="15.75" customHeight="1">
      <c r="A90" s="33"/>
      <c r="B90" s="34"/>
      <c r="C90" s="35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7"/>
      <c r="P90" s="37"/>
      <c r="Q90" s="37"/>
      <c r="R90" s="37"/>
      <c r="S90" s="37"/>
      <c r="T90" s="36"/>
      <c r="U90" s="36"/>
      <c r="V90" s="36"/>
      <c r="W90" s="36"/>
      <c r="X90" s="38"/>
    </row>
    <row r="91" ht="15.75" customHeight="1">
      <c r="A91" s="39"/>
      <c r="B91" s="40" t="s">
        <v>263</v>
      </c>
      <c r="C91" s="41"/>
      <c r="D91" s="42"/>
      <c r="E91" s="43">
        <f t="shared" ref="E91:H91" si="5">AVERAGE(E3:E89)</f>
        <v>2.942528736</v>
      </c>
      <c r="F91" s="43">
        <f t="shared" si="5"/>
        <v>2.689655172</v>
      </c>
      <c r="G91" s="43">
        <f t="shared" si="5"/>
        <v>2.632183908</v>
      </c>
      <c r="H91" s="43">
        <f t="shared" si="5"/>
        <v>2.781609195</v>
      </c>
      <c r="I91" s="43"/>
      <c r="J91" s="43">
        <f t="shared" ref="J91:M91" si="6">AVERAGE(J3:J89)</f>
        <v>2.804597701</v>
      </c>
      <c r="K91" s="43">
        <f t="shared" si="6"/>
        <v>2.609195402</v>
      </c>
      <c r="L91" s="43">
        <f t="shared" si="6"/>
        <v>2.517241379</v>
      </c>
      <c r="M91" s="43">
        <f t="shared" si="6"/>
        <v>2.67816092</v>
      </c>
      <c r="N91" s="43"/>
      <c r="O91" s="44">
        <f t="shared" ref="O91:R91" si="7">AVERAGE(O3:O89)</f>
        <v>2.896551724</v>
      </c>
      <c r="P91" s="44">
        <f t="shared" si="7"/>
        <v>2.540229885</v>
      </c>
      <c r="Q91" s="44">
        <f t="shared" si="7"/>
        <v>2.528735632</v>
      </c>
      <c r="R91" s="44">
        <f t="shared" si="7"/>
        <v>2.632183908</v>
      </c>
      <c r="S91" s="44"/>
      <c r="T91" s="43">
        <f t="shared" ref="T91:W91" si="8">AVERAGE(T3:T89)</f>
        <v>2.873563218</v>
      </c>
      <c r="U91" s="43">
        <f t="shared" si="8"/>
        <v>2.505747126</v>
      </c>
      <c r="V91" s="43">
        <f t="shared" si="8"/>
        <v>2.563218391</v>
      </c>
      <c r="W91" s="43">
        <f t="shared" si="8"/>
        <v>2.67816092</v>
      </c>
      <c r="X91" s="38"/>
    </row>
    <row r="92" ht="15.75" customHeight="1">
      <c r="I92" s="45"/>
      <c r="X92" s="38"/>
    </row>
    <row r="93" ht="15.75" customHeight="1">
      <c r="I93" s="45"/>
      <c r="X93" s="38"/>
    </row>
    <row r="94" ht="15.75" customHeight="1">
      <c r="I94" s="45"/>
      <c r="X94" s="38"/>
    </row>
    <row r="95" ht="15.75" customHeight="1">
      <c r="I95" s="45"/>
      <c r="X95" s="38"/>
    </row>
    <row r="96" ht="15.75" customHeight="1">
      <c r="I96" s="45"/>
      <c r="X96" s="38"/>
    </row>
    <row r="97" ht="15.75" customHeight="1">
      <c r="I97" s="45"/>
      <c r="X97" s="38"/>
    </row>
    <row r="98" ht="15.75" customHeight="1">
      <c r="I98" s="45"/>
      <c r="X98" s="38"/>
    </row>
    <row r="99" ht="15.75" customHeight="1">
      <c r="I99" s="45"/>
      <c r="X99" s="38"/>
    </row>
    <row r="100" ht="15.75" customHeight="1">
      <c r="I100" s="45"/>
      <c r="X100" s="38"/>
    </row>
    <row r="101" ht="15.75" customHeight="1">
      <c r="I101" s="45"/>
      <c r="X101" s="38"/>
    </row>
    <row r="102" ht="15.75" customHeight="1">
      <c r="I102" s="45"/>
      <c r="X102" s="38"/>
    </row>
    <row r="103" ht="15.75" customHeight="1">
      <c r="I103" s="45"/>
      <c r="X103" s="38"/>
    </row>
    <row r="104" ht="15.75" customHeight="1">
      <c r="I104" s="45"/>
      <c r="X104" s="38"/>
    </row>
    <row r="105" ht="15.75" customHeight="1">
      <c r="I105" s="45"/>
      <c r="X105" s="38"/>
    </row>
    <row r="106" ht="15.75" customHeight="1">
      <c r="I106" s="45"/>
      <c r="X106" s="38"/>
    </row>
    <row r="107" ht="15.75" customHeight="1">
      <c r="I107" s="45"/>
      <c r="X107" s="38"/>
    </row>
    <row r="108" ht="15.75" customHeight="1">
      <c r="I108" s="45"/>
      <c r="X108" s="38"/>
    </row>
    <row r="109" ht="15.75" customHeight="1">
      <c r="I109" s="45"/>
      <c r="X109" s="38"/>
    </row>
    <row r="110" ht="15.75" customHeight="1">
      <c r="I110" s="45"/>
      <c r="X110" s="38"/>
    </row>
    <row r="111" ht="15.75" customHeight="1">
      <c r="I111" s="45"/>
      <c r="X111" s="38"/>
    </row>
    <row r="112" ht="15.75" customHeight="1">
      <c r="I112" s="45"/>
      <c r="X112" s="38"/>
    </row>
    <row r="113" ht="15.75" customHeight="1">
      <c r="I113" s="45"/>
      <c r="X113" s="38"/>
    </row>
    <row r="114" ht="15.75" customHeight="1">
      <c r="I114" s="45"/>
      <c r="X114" s="38"/>
    </row>
    <row r="115" ht="15.75" customHeight="1">
      <c r="I115" s="45"/>
      <c r="X115" s="38"/>
    </row>
    <row r="116" ht="15.75" customHeight="1">
      <c r="I116" s="45"/>
      <c r="X116" s="38"/>
    </row>
    <row r="117" ht="15.75" customHeight="1">
      <c r="I117" s="45"/>
      <c r="X117" s="38"/>
    </row>
    <row r="118" ht="15.75" customHeight="1">
      <c r="I118" s="45"/>
      <c r="X118" s="38"/>
    </row>
    <row r="119" ht="15.75" customHeight="1">
      <c r="I119" s="45"/>
      <c r="X119" s="38"/>
    </row>
    <row r="120" ht="15.75" customHeight="1">
      <c r="I120" s="45"/>
      <c r="X120" s="38"/>
    </row>
    <row r="121" ht="15.75" customHeight="1">
      <c r="I121" s="45"/>
      <c r="X121" s="38"/>
    </row>
    <row r="122" ht="15.75" customHeight="1">
      <c r="I122" s="45"/>
      <c r="X122" s="38"/>
    </row>
    <row r="123" ht="15.75" customHeight="1">
      <c r="I123" s="45"/>
      <c r="X123" s="38"/>
    </row>
    <row r="124" ht="15.75" customHeight="1">
      <c r="I124" s="45"/>
      <c r="X124" s="38"/>
    </row>
    <row r="125" ht="15.75" customHeight="1">
      <c r="I125" s="45"/>
      <c r="X125" s="38"/>
    </row>
    <row r="126" ht="15.75" customHeight="1">
      <c r="I126" s="45"/>
      <c r="X126" s="38"/>
    </row>
    <row r="127" ht="15.75" customHeight="1">
      <c r="I127" s="45"/>
      <c r="X127" s="38"/>
    </row>
    <row r="128" ht="15.75" customHeight="1">
      <c r="I128" s="45"/>
      <c r="X128" s="38"/>
    </row>
    <row r="129" ht="15.75" customHeight="1">
      <c r="I129" s="45"/>
      <c r="X129" s="38"/>
    </row>
    <row r="130" ht="15.75" customHeight="1">
      <c r="I130" s="45"/>
      <c r="X130" s="38"/>
    </row>
    <row r="131" ht="15.75" customHeight="1">
      <c r="I131" s="45"/>
      <c r="X131" s="38"/>
    </row>
    <row r="132" ht="15.75" customHeight="1">
      <c r="I132" s="45"/>
      <c r="X132" s="38"/>
    </row>
    <row r="133" ht="15.75" customHeight="1">
      <c r="I133" s="45"/>
      <c r="X133" s="38"/>
    </row>
    <row r="134" ht="15.75" customHeight="1">
      <c r="I134" s="45"/>
      <c r="X134" s="38"/>
    </row>
    <row r="135" ht="15.75" customHeight="1">
      <c r="I135" s="45"/>
      <c r="X135" s="38"/>
    </row>
    <row r="136" ht="15.75" customHeight="1">
      <c r="I136" s="45"/>
      <c r="X136" s="38"/>
    </row>
    <row r="137" ht="15.75" customHeight="1">
      <c r="I137" s="45"/>
      <c r="X137" s="38"/>
    </row>
    <row r="138" ht="15.75" customHeight="1">
      <c r="I138" s="45"/>
      <c r="X138" s="38"/>
    </row>
    <row r="139" ht="15.75" customHeight="1">
      <c r="I139" s="45"/>
      <c r="X139" s="38"/>
    </row>
    <row r="140" ht="15.75" customHeight="1">
      <c r="I140" s="45"/>
      <c r="X140" s="38"/>
    </row>
    <row r="141" ht="15.75" customHeight="1">
      <c r="I141" s="45"/>
      <c r="X141" s="38"/>
    </row>
    <row r="142" ht="15.75" customHeight="1">
      <c r="I142" s="45"/>
      <c r="X142" s="38"/>
    </row>
    <row r="143" ht="15.75" customHeight="1">
      <c r="I143" s="45"/>
      <c r="X143" s="38"/>
    </row>
    <row r="144" ht="15.75" customHeight="1">
      <c r="I144" s="45"/>
      <c r="X144" s="38"/>
    </row>
    <row r="145" ht="15.75" customHeight="1">
      <c r="I145" s="45"/>
      <c r="X145" s="38"/>
    </row>
    <row r="146" ht="15.75" customHeight="1">
      <c r="I146" s="45"/>
      <c r="X146" s="38"/>
    </row>
    <row r="147" ht="15.75" customHeight="1">
      <c r="I147" s="45"/>
      <c r="X147" s="38"/>
    </row>
    <row r="148" ht="15.75" customHeight="1">
      <c r="I148" s="45"/>
      <c r="X148" s="38"/>
    </row>
    <row r="149" ht="15.75" customHeight="1">
      <c r="I149" s="45"/>
      <c r="X149" s="38"/>
    </row>
    <row r="150" ht="15.75" customHeight="1">
      <c r="I150" s="45"/>
      <c r="X150" s="38"/>
    </row>
    <row r="151" ht="15.75" customHeight="1">
      <c r="I151" s="45"/>
      <c r="X151" s="38"/>
    </row>
    <row r="152" ht="15.75" customHeight="1">
      <c r="I152" s="45"/>
      <c r="X152" s="38"/>
    </row>
    <row r="153" ht="15.75" customHeight="1">
      <c r="I153" s="45"/>
      <c r="X153" s="38"/>
    </row>
    <row r="154" ht="15.75" customHeight="1">
      <c r="I154" s="45"/>
      <c r="X154" s="38"/>
    </row>
    <row r="155" ht="15.75" customHeight="1">
      <c r="I155" s="45"/>
      <c r="X155" s="38"/>
    </row>
    <row r="156" ht="15.75" customHeight="1">
      <c r="I156" s="45"/>
      <c r="X156" s="38"/>
    </row>
    <row r="157" ht="15.75" customHeight="1">
      <c r="I157" s="45"/>
      <c r="X157" s="38"/>
    </row>
    <row r="158" ht="15.75" customHeight="1">
      <c r="I158" s="45"/>
      <c r="X158" s="38"/>
    </row>
    <row r="159" ht="15.75" customHeight="1">
      <c r="I159" s="45"/>
      <c r="X159" s="38"/>
    </row>
    <row r="160" ht="15.75" customHeight="1">
      <c r="I160" s="45"/>
      <c r="X160" s="38"/>
    </row>
    <row r="161" ht="15.75" customHeight="1">
      <c r="I161" s="45"/>
      <c r="X161" s="38"/>
    </row>
    <row r="162" ht="15.75" customHeight="1">
      <c r="I162" s="45"/>
      <c r="X162" s="38"/>
    </row>
    <row r="163" ht="15.75" customHeight="1">
      <c r="I163" s="45"/>
      <c r="X163" s="38"/>
    </row>
    <row r="164" ht="15.75" customHeight="1">
      <c r="I164" s="45"/>
      <c r="X164" s="38"/>
    </row>
    <row r="165" ht="15.75" customHeight="1">
      <c r="I165" s="45"/>
      <c r="X165" s="38"/>
    </row>
    <row r="166" ht="15.75" customHeight="1">
      <c r="I166" s="45"/>
      <c r="X166" s="38"/>
    </row>
    <row r="167" ht="15.75" customHeight="1">
      <c r="I167" s="45"/>
      <c r="X167" s="38"/>
    </row>
    <row r="168" ht="15.75" customHeight="1">
      <c r="I168" s="45"/>
      <c r="X168" s="38"/>
    </row>
    <row r="169" ht="15.75" customHeight="1">
      <c r="I169" s="45"/>
      <c r="X169" s="38"/>
    </row>
    <row r="170" ht="15.75" customHeight="1">
      <c r="I170" s="45"/>
      <c r="X170" s="38"/>
    </row>
    <row r="171" ht="15.75" customHeight="1">
      <c r="I171" s="45"/>
      <c r="X171" s="38"/>
    </row>
    <row r="172" ht="15.75" customHeight="1">
      <c r="I172" s="45"/>
      <c r="X172" s="38"/>
    </row>
    <row r="173" ht="15.75" customHeight="1">
      <c r="I173" s="45"/>
      <c r="X173" s="38"/>
    </row>
    <row r="174" ht="15.75" customHeight="1">
      <c r="I174" s="45"/>
      <c r="X174" s="38"/>
    </row>
    <row r="175" ht="15.75" customHeight="1">
      <c r="I175" s="45"/>
      <c r="X175" s="38"/>
    </row>
    <row r="176" ht="15.75" customHeight="1">
      <c r="I176" s="45"/>
      <c r="X176" s="38"/>
    </row>
    <row r="177" ht="15.75" customHeight="1">
      <c r="I177" s="45"/>
      <c r="X177" s="38"/>
    </row>
    <row r="178" ht="15.75" customHeight="1">
      <c r="I178" s="45"/>
      <c r="X178" s="38"/>
    </row>
    <row r="179" ht="15.75" customHeight="1">
      <c r="I179" s="45"/>
      <c r="X179" s="38"/>
    </row>
    <row r="180" ht="15.75" customHeight="1">
      <c r="I180" s="45"/>
      <c r="X180" s="38"/>
    </row>
    <row r="181" ht="15.75" customHeight="1">
      <c r="I181" s="45"/>
      <c r="X181" s="38"/>
    </row>
    <row r="182" ht="15.75" customHeight="1">
      <c r="I182" s="45"/>
      <c r="X182" s="38"/>
    </row>
    <row r="183" ht="15.75" customHeight="1">
      <c r="I183" s="45"/>
      <c r="X183" s="38"/>
    </row>
    <row r="184" ht="15.75" customHeight="1">
      <c r="I184" s="45"/>
      <c r="X184" s="38"/>
    </row>
    <row r="185" ht="15.75" customHeight="1">
      <c r="I185" s="45"/>
      <c r="X185" s="38"/>
    </row>
    <row r="186" ht="15.75" customHeight="1">
      <c r="I186" s="45"/>
      <c r="X186" s="38"/>
    </row>
    <row r="187" ht="15.75" customHeight="1">
      <c r="I187" s="45"/>
      <c r="X187" s="38"/>
    </row>
    <row r="188" ht="15.75" customHeight="1">
      <c r="I188" s="45"/>
      <c r="X188" s="38"/>
    </row>
    <row r="189" ht="15.75" customHeight="1">
      <c r="I189" s="45"/>
      <c r="X189" s="38"/>
    </row>
    <row r="190" ht="15.75" customHeight="1">
      <c r="I190" s="45"/>
      <c r="X190" s="38"/>
    </row>
    <row r="191" ht="15.75" customHeight="1">
      <c r="I191" s="45"/>
      <c r="X191" s="38"/>
    </row>
    <row r="192" ht="15.75" customHeight="1">
      <c r="I192" s="45"/>
      <c r="X192" s="38"/>
    </row>
    <row r="193" ht="15.75" customHeight="1">
      <c r="I193" s="45"/>
      <c r="X193" s="38"/>
    </row>
    <row r="194" ht="15.75" customHeight="1">
      <c r="I194" s="45"/>
      <c r="X194" s="38"/>
    </row>
    <row r="195" ht="15.75" customHeight="1">
      <c r="I195" s="45"/>
      <c r="X195" s="38"/>
    </row>
    <row r="196" ht="15.75" customHeight="1">
      <c r="I196" s="45"/>
      <c r="X196" s="38"/>
    </row>
    <row r="197" ht="15.75" customHeight="1">
      <c r="I197" s="45"/>
      <c r="X197" s="38"/>
    </row>
    <row r="198" ht="15.75" customHeight="1">
      <c r="I198" s="45"/>
      <c r="X198" s="38"/>
    </row>
    <row r="199" ht="15.75" customHeight="1">
      <c r="I199" s="45"/>
      <c r="X199" s="38"/>
    </row>
    <row r="200" ht="15.75" customHeight="1">
      <c r="I200" s="45"/>
      <c r="X200" s="38"/>
    </row>
    <row r="201" ht="15.75" customHeight="1">
      <c r="I201" s="45"/>
      <c r="X201" s="38"/>
    </row>
    <row r="202" ht="15.75" customHeight="1">
      <c r="I202" s="45"/>
      <c r="X202" s="38"/>
    </row>
    <row r="203" ht="15.75" customHeight="1">
      <c r="I203" s="45"/>
      <c r="X203" s="38"/>
    </row>
    <row r="204" ht="15.75" customHeight="1">
      <c r="I204" s="45"/>
      <c r="X204" s="38"/>
    </row>
    <row r="205" ht="15.75" customHeight="1">
      <c r="I205" s="45"/>
      <c r="X205" s="38"/>
    </row>
    <row r="206" ht="15.75" customHeight="1">
      <c r="I206" s="45"/>
      <c r="X206" s="38"/>
    </row>
    <row r="207" ht="15.75" customHeight="1">
      <c r="I207" s="45"/>
      <c r="X207" s="38"/>
    </row>
    <row r="208" ht="15.75" customHeight="1">
      <c r="I208" s="45"/>
      <c r="X208" s="38"/>
    </row>
    <row r="209" ht="15.75" customHeight="1">
      <c r="I209" s="45"/>
      <c r="X209" s="38"/>
    </row>
    <row r="210" ht="15.75" customHeight="1">
      <c r="I210" s="45"/>
      <c r="X210" s="38"/>
    </row>
    <row r="211" ht="15.75" customHeight="1">
      <c r="I211" s="45"/>
      <c r="X211" s="38"/>
    </row>
    <row r="212" ht="15.75" customHeight="1">
      <c r="I212" s="45"/>
      <c r="X212" s="38"/>
    </row>
    <row r="213" ht="15.75" customHeight="1">
      <c r="I213" s="45"/>
      <c r="X213" s="38"/>
    </row>
    <row r="214" ht="15.75" customHeight="1">
      <c r="I214" s="45"/>
      <c r="X214" s="38"/>
    </row>
    <row r="215" ht="15.75" customHeight="1">
      <c r="I215" s="45"/>
      <c r="X215" s="38"/>
    </row>
    <row r="216" ht="15.75" customHeight="1">
      <c r="I216" s="45"/>
      <c r="X216" s="38"/>
    </row>
    <row r="217" ht="15.75" customHeight="1">
      <c r="I217" s="45"/>
      <c r="X217" s="38"/>
    </row>
    <row r="218" ht="15.75" customHeight="1">
      <c r="I218" s="45"/>
      <c r="X218" s="38"/>
    </row>
    <row r="219" ht="15.75" customHeight="1">
      <c r="I219" s="45"/>
      <c r="X219" s="38"/>
    </row>
    <row r="220" ht="15.75" customHeight="1">
      <c r="I220" s="45"/>
      <c r="X220" s="38"/>
    </row>
    <row r="221" ht="15.75" customHeight="1">
      <c r="I221" s="45"/>
      <c r="X221" s="38"/>
    </row>
    <row r="222" ht="15.75" customHeight="1">
      <c r="I222" s="45"/>
      <c r="X222" s="38"/>
    </row>
    <row r="223" ht="15.75" customHeight="1">
      <c r="I223" s="45"/>
      <c r="X223" s="38"/>
    </row>
    <row r="224" ht="15.75" customHeight="1">
      <c r="I224" s="45"/>
      <c r="X224" s="38"/>
    </row>
    <row r="225" ht="15.75" customHeight="1">
      <c r="I225" s="45"/>
      <c r="X225" s="38"/>
    </row>
    <row r="226" ht="15.75" customHeight="1">
      <c r="I226" s="45"/>
      <c r="X226" s="38"/>
    </row>
    <row r="227" ht="15.75" customHeight="1">
      <c r="I227" s="45"/>
      <c r="X227" s="38"/>
    </row>
    <row r="228" ht="15.75" customHeight="1">
      <c r="I228" s="45"/>
      <c r="X228" s="38"/>
    </row>
    <row r="229" ht="15.75" customHeight="1">
      <c r="I229" s="45"/>
      <c r="X229" s="38"/>
    </row>
    <row r="230" ht="15.75" customHeight="1">
      <c r="I230" s="45"/>
      <c r="X230" s="38"/>
    </row>
    <row r="231" ht="15.75" customHeight="1">
      <c r="I231" s="45"/>
      <c r="X231" s="38"/>
    </row>
    <row r="232" ht="15.75" customHeight="1">
      <c r="I232" s="45"/>
      <c r="X232" s="38"/>
    </row>
    <row r="233" ht="15.75" customHeight="1">
      <c r="I233" s="45"/>
      <c r="X233" s="38"/>
    </row>
    <row r="234" ht="15.75" customHeight="1">
      <c r="I234" s="45"/>
      <c r="X234" s="38"/>
    </row>
    <row r="235" ht="15.75" customHeight="1">
      <c r="I235" s="45"/>
      <c r="X235" s="38"/>
    </row>
    <row r="236" ht="15.75" customHeight="1">
      <c r="I236" s="45"/>
      <c r="X236" s="38"/>
    </row>
    <row r="237" ht="15.75" customHeight="1">
      <c r="I237" s="45"/>
      <c r="X237" s="38"/>
    </row>
    <row r="238" ht="15.75" customHeight="1">
      <c r="I238" s="45"/>
      <c r="X238" s="38"/>
    </row>
    <row r="239" ht="15.75" customHeight="1">
      <c r="I239" s="45"/>
      <c r="X239" s="38"/>
    </row>
    <row r="240" ht="15.75" customHeight="1">
      <c r="I240" s="45"/>
      <c r="X240" s="38"/>
    </row>
    <row r="241" ht="15.75" customHeight="1">
      <c r="I241" s="45"/>
      <c r="X241" s="38"/>
    </row>
    <row r="242" ht="15.75" customHeight="1">
      <c r="I242" s="45"/>
      <c r="X242" s="38"/>
    </row>
    <row r="243" ht="15.75" customHeight="1">
      <c r="I243" s="45"/>
      <c r="X243" s="38"/>
    </row>
    <row r="244" ht="15.75" customHeight="1">
      <c r="I244" s="45"/>
      <c r="X244" s="38"/>
    </row>
    <row r="245" ht="15.75" customHeight="1">
      <c r="I245" s="45"/>
      <c r="X245" s="38"/>
    </row>
    <row r="246" ht="15.75" customHeight="1">
      <c r="I246" s="45"/>
      <c r="X246" s="38"/>
    </row>
    <row r="247" ht="15.75" customHeight="1">
      <c r="I247" s="45"/>
      <c r="X247" s="38"/>
    </row>
    <row r="248" ht="15.75" customHeight="1">
      <c r="I248" s="45"/>
      <c r="X248" s="38"/>
    </row>
    <row r="249" ht="15.75" customHeight="1">
      <c r="I249" s="45"/>
      <c r="X249" s="38"/>
    </row>
    <row r="250" ht="15.75" customHeight="1">
      <c r="I250" s="45"/>
      <c r="X250" s="38"/>
    </row>
    <row r="251" ht="15.75" customHeight="1">
      <c r="I251" s="45"/>
      <c r="X251" s="38"/>
    </row>
    <row r="252" ht="15.75" customHeight="1">
      <c r="I252" s="45"/>
      <c r="X252" s="38"/>
    </row>
    <row r="253" ht="15.75" customHeight="1">
      <c r="I253" s="45"/>
      <c r="X253" s="38"/>
    </row>
    <row r="254" ht="15.75" customHeight="1">
      <c r="I254" s="45"/>
      <c r="X254" s="38"/>
    </row>
    <row r="255" ht="15.75" customHeight="1">
      <c r="I255" s="45"/>
      <c r="X255" s="38"/>
    </row>
    <row r="256" ht="15.75" customHeight="1">
      <c r="I256" s="45"/>
      <c r="X256" s="38"/>
    </row>
    <row r="257" ht="15.75" customHeight="1">
      <c r="I257" s="45"/>
      <c r="X257" s="38"/>
    </row>
    <row r="258" ht="15.75" customHeight="1">
      <c r="I258" s="45"/>
      <c r="X258" s="38"/>
    </row>
    <row r="259" ht="15.75" customHeight="1">
      <c r="I259" s="45"/>
      <c r="X259" s="38"/>
    </row>
    <row r="260" ht="15.75" customHeight="1">
      <c r="I260" s="45"/>
      <c r="X260" s="38"/>
    </row>
    <row r="261" ht="15.75" customHeight="1">
      <c r="I261" s="45"/>
      <c r="X261" s="38"/>
    </row>
    <row r="262" ht="15.75" customHeight="1">
      <c r="I262" s="45"/>
      <c r="X262" s="38"/>
    </row>
    <row r="263" ht="15.75" customHeight="1">
      <c r="I263" s="45"/>
      <c r="X263" s="38"/>
    </row>
    <row r="264" ht="15.75" customHeight="1">
      <c r="I264" s="45"/>
      <c r="X264" s="38"/>
    </row>
    <row r="265" ht="15.75" customHeight="1">
      <c r="I265" s="45"/>
      <c r="X265" s="38"/>
    </row>
    <row r="266" ht="15.75" customHeight="1">
      <c r="I266" s="45"/>
      <c r="X266" s="38"/>
    </row>
    <row r="267" ht="15.75" customHeight="1">
      <c r="I267" s="45"/>
      <c r="X267" s="38"/>
    </row>
    <row r="268" ht="15.75" customHeight="1">
      <c r="I268" s="45"/>
      <c r="X268" s="38"/>
    </row>
    <row r="269" ht="15.75" customHeight="1">
      <c r="I269" s="45"/>
      <c r="X269" s="38"/>
    </row>
    <row r="270" ht="15.75" customHeight="1">
      <c r="I270" s="45"/>
      <c r="X270" s="38"/>
    </row>
    <row r="271" ht="15.75" customHeight="1">
      <c r="I271" s="45"/>
      <c r="X271" s="38"/>
    </row>
    <row r="272" ht="15.75" customHeight="1">
      <c r="I272" s="45"/>
      <c r="X272" s="38"/>
    </row>
    <row r="273" ht="15.75" customHeight="1">
      <c r="I273" s="45"/>
      <c r="X273" s="38"/>
    </row>
    <row r="274" ht="15.75" customHeight="1">
      <c r="I274" s="45"/>
      <c r="X274" s="38"/>
    </row>
    <row r="275" ht="15.75" customHeight="1">
      <c r="I275" s="45"/>
      <c r="X275" s="38"/>
    </row>
    <row r="276" ht="15.75" customHeight="1">
      <c r="I276" s="45"/>
      <c r="X276" s="38"/>
    </row>
    <row r="277" ht="15.75" customHeight="1">
      <c r="I277" s="45"/>
      <c r="X277" s="38"/>
    </row>
    <row r="278" ht="15.75" customHeight="1">
      <c r="I278" s="45"/>
      <c r="X278" s="38"/>
    </row>
    <row r="279" ht="15.75" customHeight="1">
      <c r="I279" s="45"/>
      <c r="X279" s="38"/>
    </row>
    <row r="280" ht="15.75" customHeight="1">
      <c r="I280" s="45"/>
      <c r="X280" s="38"/>
    </row>
    <row r="281" ht="15.75" customHeight="1">
      <c r="I281" s="45"/>
      <c r="X281" s="38"/>
    </row>
    <row r="282" ht="15.75" customHeight="1">
      <c r="I282" s="45"/>
      <c r="X282" s="38"/>
    </row>
    <row r="283" ht="15.75" customHeight="1">
      <c r="I283" s="45"/>
      <c r="X283" s="38"/>
    </row>
    <row r="284" ht="15.75" customHeight="1">
      <c r="I284" s="45"/>
      <c r="X284" s="38"/>
    </row>
    <row r="285" ht="15.75" customHeight="1">
      <c r="I285" s="45"/>
      <c r="X285" s="38"/>
    </row>
    <row r="286" ht="15.75" customHeight="1">
      <c r="I286" s="45"/>
      <c r="X286" s="38"/>
    </row>
    <row r="287" ht="15.75" customHeight="1">
      <c r="I287" s="45"/>
      <c r="X287" s="38"/>
    </row>
    <row r="288" ht="15.75" customHeight="1">
      <c r="I288" s="45"/>
      <c r="X288" s="38"/>
    </row>
    <row r="289" ht="15.75" customHeight="1">
      <c r="I289" s="45"/>
      <c r="X289" s="38"/>
    </row>
    <row r="290" ht="15.75" customHeight="1">
      <c r="I290" s="45"/>
      <c r="X290" s="38"/>
    </row>
    <row r="291" ht="15.75" customHeight="1">
      <c r="I291" s="45"/>
      <c r="X291" s="38"/>
    </row>
    <row r="292" ht="15.75" customHeight="1">
      <c r="I292" s="45"/>
      <c r="X292" s="38"/>
    </row>
    <row r="293" ht="15.75" customHeight="1">
      <c r="I293" s="45"/>
      <c r="X293" s="38"/>
    </row>
    <row r="294" ht="15.75" customHeight="1">
      <c r="I294" s="45"/>
      <c r="X294" s="38"/>
    </row>
    <row r="295" ht="15.75" customHeight="1">
      <c r="I295" s="45"/>
      <c r="X295" s="38"/>
    </row>
    <row r="296" ht="15.75" customHeight="1">
      <c r="I296" s="45"/>
      <c r="X296" s="38"/>
    </row>
    <row r="297" ht="15.75" customHeight="1">
      <c r="I297" s="45"/>
      <c r="X297" s="38"/>
    </row>
    <row r="298" ht="15.75" customHeight="1">
      <c r="I298" s="45"/>
      <c r="X298" s="38"/>
    </row>
    <row r="299" ht="15.75" customHeight="1">
      <c r="I299" s="45"/>
      <c r="X299" s="38"/>
    </row>
    <row r="300" ht="15.75" customHeight="1">
      <c r="I300" s="45"/>
      <c r="X300" s="38"/>
    </row>
    <row r="301" ht="15.75" customHeight="1">
      <c r="I301" s="45"/>
      <c r="X301" s="38"/>
    </row>
    <row r="302" ht="15.75" customHeight="1">
      <c r="I302" s="45"/>
      <c r="X302" s="38"/>
    </row>
    <row r="303" ht="15.75" customHeight="1">
      <c r="I303" s="45"/>
      <c r="X303" s="38"/>
    </row>
    <row r="304" ht="15.75" customHeight="1">
      <c r="I304" s="45"/>
      <c r="X304" s="38"/>
    </row>
    <row r="305" ht="15.75" customHeight="1">
      <c r="I305" s="45"/>
      <c r="X305" s="38"/>
    </row>
    <row r="306" ht="15.75" customHeight="1">
      <c r="I306" s="45"/>
      <c r="X306" s="38"/>
    </row>
    <row r="307" ht="15.75" customHeight="1">
      <c r="I307" s="45"/>
      <c r="X307" s="38"/>
    </row>
    <row r="308" ht="15.75" customHeight="1">
      <c r="I308" s="45"/>
      <c r="X308" s="38"/>
    </row>
    <row r="309" ht="15.75" customHeight="1">
      <c r="I309" s="45"/>
      <c r="X309" s="38"/>
    </row>
    <row r="310" ht="15.75" customHeight="1">
      <c r="I310" s="45"/>
      <c r="X310" s="38"/>
    </row>
    <row r="311" ht="15.75" customHeight="1">
      <c r="I311" s="45"/>
      <c r="X311" s="38"/>
    </row>
    <row r="312" ht="15.75" customHeight="1">
      <c r="I312" s="45"/>
      <c r="X312" s="38"/>
    </row>
    <row r="313" ht="15.75" customHeight="1">
      <c r="I313" s="45"/>
      <c r="X313" s="38"/>
    </row>
    <row r="314" ht="15.75" customHeight="1">
      <c r="I314" s="45"/>
      <c r="X314" s="38"/>
    </row>
    <row r="315" ht="15.75" customHeight="1">
      <c r="I315" s="45"/>
      <c r="X315" s="38"/>
    </row>
    <row r="316" ht="15.75" customHeight="1">
      <c r="I316" s="45"/>
      <c r="X316" s="38"/>
    </row>
    <row r="317" ht="15.75" customHeight="1">
      <c r="I317" s="45"/>
      <c r="X317" s="38"/>
    </row>
    <row r="318" ht="15.75" customHeight="1">
      <c r="I318" s="45"/>
      <c r="X318" s="38"/>
    </row>
    <row r="319" ht="15.75" customHeight="1">
      <c r="I319" s="45"/>
      <c r="X319" s="38"/>
    </row>
    <row r="320" ht="15.75" customHeight="1">
      <c r="I320" s="45"/>
      <c r="X320" s="38"/>
    </row>
    <row r="321" ht="15.75" customHeight="1">
      <c r="I321" s="45"/>
      <c r="X321" s="38"/>
    </row>
    <row r="322" ht="15.75" customHeight="1">
      <c r="I322" s="45"/>
      <c r="X322" s="38"/>
    </row>
    <row r="323" ht="15.75" customHeight="1">
      <c r="I323" s="45"/>
      <c r="X323" s="38"/>
    </row>
    <row r="324" ht="15.75" customHeight="1">
      <c r="I324" s="45"/>
      <c r="X324" s="38"/>
    </row>
    <row r="325" ht="15.75" customHeight="1">
      <c r="I325" s="45"/>
      <c r="X325" s="38"/>
    </row>
    <row r="326" ht="15.75" customHeight="1">
      <c r="I326" s="45"/>
      <c r="X326" s="38"/>
    </row>
    <row r="327" ht="15.75" customHeight="1">
      <c r="I327" s="45"/>
      <c r="X327" s="38"/>
    </row>
    <row r="328" ht="15.75" customHeight="1">
      <c r="I328" s="45"/>
      <c r="X328" s="38"/>
    </row>
    <row r="329" ht="15.75" customHeight="1">
      <c r="I329" s="45"/>
      <c r="X329" s="38"/>
    </row>
    <row r="330" ht="15.75" customHeight="1">
      <c r="I330" s="45"/>
      <c r="X330" s="38"/>
    </row>
    <row r="331" ht="15.75" customHeight="1">
      <c r="I331" s="45"/>
      <c r="X331" s="38"/>
    </row>
    <row r="332" ht="15.75" customHeight="1">
      <c r="I332" s="45"/>
      <c r="X332" s="38"/>
    </row>
    <row r="333" ht="15.75" customHeight="1">
      <c r="I333" s="45"/>
      <c r="X333" s="38"/>
    </row>
    <row r="334" ht="15.75" customHeight="1">
      <c r="I334" s="45"/>
      <c r="X334" s="38"/>
    </row>
    <row r="335" ht="15.75" customHeight="1">
      <c r="I335" s="45"/>
      <c r="X335" s="38"/>
    </row>
    <row r="336" ht="15.75" customHeight="1">
      <c r="I336" s="45"/>
      <c r="X336" s="38"/>
    </row>
    <row r="337" ht="15.75" customHeight="1">
      <c r="I337" s="45"/>
      <c r="X337" s="38"/>
    </row>
    <row r="338" ht="15.75" customHeight="1">
      <c r="I338" s="45"/>
      <c r="X338" s="38"/>
    </row>
    <row r="339" ht="15.75" customHeight="1">
      <c r="I339" s="45"/>
      <c r="X339" s="38"/>
    </row>
    <row r="340" ht="15.75" customHeight="1">
      <c r="I340" s="45"/>
      <c r="X340" s="38"/>
    </row>
    <row r="341" ht="15.75" customHeight="1">
      <c r="I341" s="45"/>
      <c r="X341" s="38"/>
    </row>
    <row r="342" ht="15.75" customHeight="1">
      <c r="I342" s="45"/>
      <c r="X342" s="38"/>
    </row>
    <row r="343" ht="15.75" customHeight="1">
      <c r="I343" s="45"/>
      <c r="X343" s="38"/>
    </row>
    <row r="344" ht="15.75" customHeight="1">
      <c r="I344" s="45"/>
      <c r="X344" s="38"/>
    </row>
    <row r="345" ht="15.75" customHeight="1">
      <c r="I345" s="45"/>
      <c r="X345" s="38"/>
    </row>
    <row r="346" ht="15.75" customHeight="1">
      <c r="I346" s="45"/>
      <c r="X346" s="38"/>
    </row>
    <row r="347" ht="15.75" customHeight="1">
      <c r="I347" s="45"/>
      <c r="X347" s="38"/>
    </row>
    <row r="348" ht="15.75" customHeight="1">
      <c r="I348" s="45"/>
      <c r="X348" s="38"/>
    </row>
    <row r="349" ht="15.75" customHeight="1">
      <c r="I349" s="45"/>
      <c r="X349" s="38"/>
    </row>
    <row r="350" ht="15.75" customHeight="1">
      <c r="I350" s="45"/>
      <c r="X350" s="38"/>
    </row>
    <row r="351" ht="15.75" customHeight="1">
      <c r="I351" s="45"/>
      <c r="X351" s="38"/>
    </row>
    <row r="352" ht="15.75" customHeight="1">
      <c r="I352" s="45"/>
      <c r="X352" s="38"/>
    </row>
    <row r="353" ht="15.75" customHeight="1">
      <c r="I353" s="45"/>
      <c r="X353" s="38"/>
    </row>
    <row r="354" ht="15.75" customHeight="1">
      <c r="I354" s="45"/>
      <c r="X354" s="38"/>
    </row>
    <row r="355" ht="15.75" customHeight="1">
      <c r="I355" s="45"/>
      <c r="X355" s="38"/>
    </row>
    <row r="356" ht="15.75" customHeight="1">
      <c r="I356" s="45"/>
      <c r="X356" s="38"/>
    </row>
    <row r="357" ht="15.75" customHeight="1">
      <c r="I357" s="45"/>
      <c r="X357" s="38"/>
    </row>
    <row r="358" ht="15.75" customHeight="1">
      <c r="I358" s="45"/>
      <c r="X358" s="38"/>
    </row>
    <row r="359" ht="15.75" customHeight="1">
      <c r="I359" s="45"/>
      <c r="X359" s="38"/>
    </row>
    <row r="360" ht="15.75" customHeight="1">
      <c r="I360" s="45"/>
      <c r="X360" s="38"/>
    </row>
    <row r="361" ht="15.75" customHeight="1">
      <c r="I361" s="45"/>
      <c r="X361" s="38"/>
    </row>
    <row r="362" ht="15.75" customHeight="1">
      <c r="I362" s="45"/>
      <c r="X362" s="38"/>
    </row>
    <row r="363" ht="15.75" customHeight="1">
      <c r="I363" s="45"/>
      <c r="X363" s="38"/>
    </row>
    <row r="364" ht="15.75" customHeight="1">
      <c r="I364" s="45"/>
      <c r="X364" s="38"/>
    </row>
    <row r="365" ht="15.75" customHeight="1">
      <c r="I365" s="45"/>
      <c r="X365" s="38"/>
    </row>
    <row r="366" ht="15.75" customHeight="1">
      <c r="I366" s="45"/>
      <c r="X366" s="38"/>
    </row>
    <row r="367" ht="15.75" customHeight="1">
      <c r="I367" s="45"/>
      <c r="X367" s="38"/>
    </row>
    <row r="368" ht="15.75" customHeight="1">
      <c r="I368" s="45"/>
      <c r="X368" s="38"/>
    </row>
    <row r="369" ht="15.75" customHeight="1">
      <c r="I369" s="45"/>
      <c r="X369" s="38"/>
    </row>
    <row r="370" ht="15.75" customHeight="1">
      <c r="I370" s="45"/>
      <c r="X370" s="38"/>
    </row>
    <row r="371" ht="15.75" customHeight="1">
      <c r="I371" s="45"/>
      <c r="X371" s="38"/>
    </row>
    <row r="372" ht="15.75" customHeight="1">
      <c r="I372" s="45"/>
      <c r="X372" s="38"/>
    </row>
    <row r="373" ht="15.75" customHeight="1">
      <c r="I373" s="45"/>
      <c r="X373" s="38"/>
    </row>
    <row r="374" ht="15.75" customHeight="1">
      <c r="I374" s="45"/>
      <c r="X374" s="38"/>
    </row>
    <row r="375" ht="15.75" customHeight="1">
      <c r="I375" s="45"/>
      <c r="X375" s="38"/>
    </row>
    <row r="376" ht="15.75" customHeight="1">
      <c r="I376" s="45"/>
      <c r="X376" s="38"/>
    </row>
    <row r="377" ht="15.75" customHeight="1">
      <c r="I377" s="45"/>
      <c r="X377" s="38"/>
    </row>
    <row r="378" ht="15.75" customHeight="1">
      <c r="I378" s="45"/>
      <c r="X378" s="38"/>
    </row>
    <row r="379" ht="15.75" customHeight="1">
      <c r="I379" s="45"/>
      <c r="X379" s="38"/>
    </row>
    <row r="380" ht="15.75" customHeight="1">
      <c r="I380" s="45"/>
      <c r="X380" s="38"/>
    </row>
    <row r="381" ht="15.75" customHeight="1">
      <c r="I381" s="45"/>
      <c r="X381" s="38"/>
    </row>
    <row r="382" ht="15.75" customHeight="1">
      <c r="I382" s="45"/>
      <c r="X382" s="38"/>
    </row>
    <row r="383" ht="15.75" customHeight="1">
      <c r="I383" s="45"/>
      <c r="X383" s="38"/>
    </row>
    <row r="384" ht="15.75" customHeight="1">
      <c r="I384" s="45"/>
      <c r="X384" s="38"/>
    </row>
    <row r="385" ht="15.75" customHeight="1">
      <c r="I385" s="45"/>
      <c r="X385" s="38"/>
    </row>
    <row r="386" ht="15.75" customHeight="1">
      <c r="I386" s="45"/>
      <c r="X386" s="38"/>
    </row>
    <row r="387" ht="15.75" customHeight="1">
      <c r="I387" s="45"/>
      <c r="X387" s="38"/>
    </row>
    <row r="388" ht="15.75" customHeight="1">
      <c r="I388" s="45"/>
      <c r="X388" s="38"/>
    </row>
    <row r="389" ht="15.75" customHeight="1">
      <c r="I389" s="45"/>
      <c r="X389" s="38"/>
    </row>
    <row r="390" ht="15.75" customHeight="1">
      <c r="I390" s="45"/>
      <c r="X390" s="38"/>
    </row>
    <row r="391" ht="15.75" customHeight="1">
      <c r="I391" s="45"/>
      <c r="X391" s="38"/>
    </row>
    <row r="392" ht="15.75" customHeight="1">
      <c r="I392" s="45"/>
      <c r="X392" s="38"/>
    </row>
    <row r="393" ht="15.75" customHeight="1">
      <c r="I393" s="45"/>
      <c r="X393" s="38"/>
    </row>
    <row r="394" ht="15.75" customHeight="1">
      <c r="I394" s="45"/>
      <c r="X394" s="38"/>
    </row>
    <row r="395" ht="15.75" customHeight="1">
      <c r="I395" s="45"/>
      <c r="X395" s="38"/>
    </row>
    <row r="396" ht="15.75" customHeight="1">
      <c r="I396" s="45"/>
      <c r="X396" s="38"/>
    </row>
    <row r="397" ht="15.75" customHeight="1">
      <c r="I397" s="45"/>
      <c r="X397" s="38"/>
    </row>
    <row r="398" ht="15.75" customHeight="1">
      <c r="I398" s="45"/>
      <c r="X398" s="38"/>
    </row>
    <row r="399" ht="15.75" customHeight="1">
      <c r="I399" s="45"/>
      <c r="X399" s="38"/>
    </row>
    <row r="400" ht="15.75" customHeight="1">
      <c r="I400" s="45"/>
      <c r="X400" s="38"/>
    </row>
    <row r="401" ht="15.75" customHeight="1">
      <c r="I401" s="45"/>
      <c r="X401" s="38"/>
    </row>
    <row r="402" ht="15.75" customHeight="1">
      <c r="I402" s="45"/>
      <c r="X402" s="38"/>
    </row>
    <row r="403" ht="15.75" customHeight="1">
      <c r="I403" s="45"/>
      <c r="X403" s="38"/>
    </row>
    <row r="404" ht="15.75" customHeight="1">
      <c r="I404" s="45"/>
      <c r="X404" s="38"/>
    </row>
    <row r="405" ht="15.75" customHeight="1">
      <c r="I405" s="45"/>
      <c r="X405" s="38"/>
    </row>
    <row r="406" ht="15.75" customHeight="1">
      <c r="I406" s="45"/>
      <c r="X406" s="38"/>
    </row>
    <row r="407" ht="15.75" customHeight="1">
      <c r="I407" s="45"/>
      <c r="X407" s="38"/>
    </row>
    <row r="408" ht="15.75" customHeight="1">
      <c r="I408" s="45"/>
      <c r="X408" s="38"/>
    </row>
    <row r="409" ht="15.75" customHeight="1">
      <c r="I409" s="45"/>
      <c r="X409" s="38"/>
    </row>
    <row r="410" ht="15.75" customHeight="1">
      <c r="I410" s="45"/>
      <c r="X410" s="38"/>
    </row>
    <row r="411" ht="15.75" customHeight="1">
      <c r="I411" s="45"/>
      <c r="X411" s="38"/>
    </row>
    <row r="412" ht="15.75" customHeight="1">
      <c r="I412" s="45"/>
      <c r="X412" s="38"/>
    </row>
    <row r="413" ht="15.75" customHeight="1">
      <c r="I413" s="45"/>
      <c r="X413" s="38"/>
    </row>
    <row r="414" ht="15.75" customHeight="1">
      <c r="I414" s="45"/>
      <c r="X414" s="38"/>
    </row>
    <row r="415" ht="15.75" customHeight="1">
      <c r="I415" s="45"/>
      <c r="X415" s="38"/>
    </row>
    <row r="416" ht="15.75" customHeight="1">
      <c r="I416" s="45"/>
      <c r="X416" s="38"/>
    </row>
    <row r="417" ht="15.75" customHeight="1">
      <c r="I417" s="45"/>
      <c r="X417" s="38"/>
    </row>
    <row r="418" ht="15.75" customHeight="1">
      <c r="I418" s="45"/>
      <c r="X418" s="38"/>
    </row>
    <row r="419" ht="15.75" customHeight="1">
      <c r="I419" s="45"/>
      <c r="X419" s="38"/>
    </row>
    <row r="420" ht="15.75" customHeight="1">
      <c r="I420" s="45"/>
      <c r="X420" s="38"/>
    </row>
    <row r="421" ht="15.75" customHeight="1">
      <c r="I421" s="45"/>
      <c r="X421" s="38"/>
    </row>
    <row r="422" ht="15.75" customHeight="1">
      <c r="I422" s="45"/>
      <c r="X422" s="38"/>
    </row>
    <row r="423" ht="15.75" customHeight="1">
      <c r="I423" s="45"/>
      <c r="X423" s="38"/>
    </row>
    <row r="424" ht="15.75" customHeight="1">
      <c r="I424" s="45"/>
      <c r="X424" s="38"/>
    </row>
    <row r="425" ht="15.75" customHeight="1">
      <c r="I425" s="45"/>
      <c r="X425" s="38"/>
    </row>
    <row r="426" ht="15.75" customHeight="1">
      <c r="I426" s="45"/>
      <c r="X426" s="38"/>
    </row>
    <row r="427" ht="15.75" customHeight="1">
      <c r="I427" s="45"/>
      <c r="X427" s="38"/>
    </row>
    <row r="428" ht="15.75" customHeight="1">
      <c r="I428" s="45"/>
      <c r="X428" s="38"/>
    </row>
    <row r="429" ht="15.75" customHeight="1">
      <c r="I429" s="45"/>
      <c r="X429" s="38"/>
    </row>
    <row r="430" ht="15.75" customHeight="1">
      <c r="I430" s="45"/>
      <c r="X430" s="38"/>
    </row>
    <row r="431" ht="15.75" customHeight="1">
      <c r="I431" s="45"/>
      <c r="X431" s="38"/>
    </row>
    <row r="432" ht="15.75" customHeight="1">
      <c r="I432" s="45"/>
      <c r="X432" s="38"/>
    </row>
    <row r="433" ht="15.75" customHeight="1">
      <c r="I433" s="45"/>
      <c r="X433" s="38"/>
    </row>
    <row r="434" ht="15.75" customHeight="1">
      <c r="I434" s="45"/>
      <c r="X434" s="38"/>
    </row>
    <row r="435" ht="15.75" customHeight="1">
      <c r="I435" s="45"/>
      <c r="X435" s="38"/>
    </row>
    <row r="436" ht="15.75" customHeight="1">
      <c r="I436" s="45"/>
      <c r="X436" s="38"/>
    </row>
    <row r="437" ht="15.75" customHeight="1">
      <c r="I437" s="45"/>
      <c r="X437" s="38"/>
    </row>
    <row r="438" ht="15.75" customHeight="1">
      <c r="I438" s="45"/>
      <c r="X438" s="38"/>
    </row>
    <row r="439" ht="15.75" customHeight="1">
      <c r="I439" s="45"/>
      <c r="X439" s="38"/>
    </row>
    <row r="440" ht="15.75" customHeight="1">
      <c r="I440" s="45"/>
      <c r="X440" s="38"/>
    </row>
    <row r="441" ht="15.75" customHeight="1">
      <c r="I441" s="45"/>
      <c r="X441" s="38"/>
    </row>
    <row r="442" ht="15.75" customHeight="1">
      <c r="I442" s="45"/>
      <c r="X442" s="38"/>
    </row>
    <row r="443" ht="15.75" customHeight="1">
      <c r="I443" s="45"/>
      <c r="X443" s="38"/>
    </row>
    <row r="444" ht="15.75" customHeight="1">
      <c r="I444" s="45"/>
      <c r="X444" s="38"/>
    </row>
    <row r="445" ht="15.75" customHeight="1">
      <c r="I445" s="45"/>
      <c r="X445" s="38"/>
    </row>
    <row r="446" ht="15.75" customHeight="1">
      <c r="I446" s="45"/>
      <c r="X446" s="38"/>
    </row>
    <row r="447" ht="15.75" customHeight="1">
      <c r="I447" s="45"/>
      <c r="X447" s="38"/>
    </row>
    <row r="448" ht="15.75" customHeight="1">
      <c r="I448" s="45"/>
      <c r="X448" s="38"/>
    </row>
    <row r="449" ht="15.75" customHeight="1">
      <c r="I449" s="45"/>
      <c r="X449" s="38"/>
    </row>
    <row r="450" ht="15.75" customHeight="1">
      <c r="I450" s="45"/>
      <c r="X450" s="38"/>
    </row>
    <row r="451" ht="15.75" customHeight="1">
      <c r="I451" s="45"/>
      <c r="X451" s="38"/>
    </row>
    <row r="452" ht="15.75" customHeight="1">
      <c r="I452" s="45"/>
      <c r="X452" s="38"/>
    </row>
    <row r="453" ht="15.75" customHeight="1">
      <c r="I453" s="45"/>
      <c r="X453" s="38"/>
    </row>
    <row r="454" ht="15.75" customHeight="1">
      <c r="I454" s="45"/>
      <c r="X454" s="38"/>
    </row>
    <row r="455" ht="15.75" customHeight="1">
      <c r="I455" s="45"/>
      <c r="X455" s="38"/>
    </row>
    <row r="456" ht="15.75" customHeight="1">
      <c r="I456" s="45"/>
      <c r="X456" s="38"/>
    </row>
    <row r="457" ht="15.75" customHeight="1">
      <c r="I457" s="45"/>
      <c r="X457" s="38"/>
    </row>
    <row r="458" ht="15.75" customHeight="1">
      <c r="I458" s="45"/>
      <c r="X458" s="38"/>
    </row>
    <row r="459" ht="15.75" customHeight="1">
      <c r="I459" s="45"/>
      <c r="X459" s="38"/>
    </row>
    <row r="460" ht="15.75" customHeight="1">
      <c r="I460" s="45"/>
      <c r="X460" s="38"/>
    </row>
    <row r="461" ht="15.75" customHeight="1">
      <c r="I461" s="45"/>
      <c r="X461" s="38"/>
    </row>
    <row r="462" ht="15.75" customHeight="1">
      <c r="I462" s="45"/>
      <c r="X462" s="38"/>
    </row>
    <row r="463" ht="15.75" customHeight="1">
      <c r="I463" s="45"/>
      <c r="X463" s="38"/>
    </row>
    <row r="464" ht="15.75" customHeight="1">
      <c r="I464" s="45"/>
      <c r="X464" s="38"/>
    </row>
    <row r="465" ht="15.75" customHeight="1">
      <c r="I465" s="45"/>
      <c r="X465" s="38"/>
    </row>
    <row r="466" ht="15.75" customHeight="1">
      <c r="I466" s="45"/>
      <c r="X466" s="38"/>
    </row>
    <row r="467" ht="15.75" customHeight="1">
      <c r="I467" s="45"/>
      <c r="X467" s="38"/>
    </row>
    <row r="468" ht="15.75" customHeight="1">
      <c r="I468" s="45"/>
      <c r="X468" s="38"/>
    </row>
    <row r="469" ht="15.75" customHeight="1">
      <c r="I469" s="45"/>
      <c r="X469" s="38"/>
    </row>
    <row r="470" ht="15.75" customHeight="1">
      <c r="I470" s="45"/>
      <c r="X470" s="38"/>
    </row>
    <row r="471" ht="15.75" customHeight="1">
      <c r="I471" s="45"/>
      <c r="X471" s="38"/>
    </row>
    <row r="472" ht="15.75" customHeight="1">
      <c r="I472" s="45"/>
      <c r="X472" s="38"/>
    </row>
    <row r="473" ht="15.75" customHeight="1">
      <c r="I473" s="45"/>
      <c r="X473" s="38"/>
    </row>
    <row r="474" ht="15.75" customHeight="1">
      <c r="I474" s="45"/>
      <c r="X474" s="38"/>
    </row>
    <row r="475" ht="15.75" customHeight="1">
      <c r="I475" s="45"/>
      <c r="X475" s="38"/>
    </row>
    <row r="476" ht="15.75" customHeight="1">
      <c r="I476" s="45"/>
      <c r="X476" s="38"/>
    </row>
    <row r="477" ht="15.75" customHeight="1">
      <c r="I477" s="45"/>
      <c r="X477" s="38"/>
    </row>
    <row r="478" ht="15.75" customHeight="1">
      <c r="I478" s="45"/>
      <c r="X478" s="38"/>
    </row>
    <row r="479" ht="15.75" customHeight="1">
      <c r="I479" s="45"/>
      <c r="X479" s="38"/>
    </row>
    <row r="480" ht="15.75" customHeight="1">
      <c r="I480" s="45"/>
      <c r="X480" s="38"/>
    </row>
    <row r="481" ht="15.75" customHeight="1">
      <c r="I481" s="45"/>
      <c r="X481" s="38"/>
    </row>
    <row r="482" ht="15.75" customHeight="1">
      <c r="I482" s="45"/>
      <c r="X482" s="38"/>
    </row>
    <row r="483" ht="15.75" customHeight="1">
      <c r="I483" s="45"/>
      <c r="X483" s="38"/>
    </row>
    <row r="484" ht="15.75" customHeight="1">
      <c r="I484" s="45"/>
      <c r="X484" s="38"/>
    </row>
    <row r="485" ht="15.75" customHeight="1">
      <c r="I485" s="45"/>
      <c r="X485" s="38"/>
    </row>
    <row r="486" ht="15.75" customHeight="1">
      <c r="I486" s="45"/>
      <c r="X486" s="38"/>
    </row>
    <row r="487" ht="15.75" customHeight="1">
      <c r="I487" s="45"/>
      <c r="X487" s="38"/>
    </row>
    <row r="488" ht="15.75" customHeight="1">
      <c r="I488" s="45"/>
      <c r="X488" s="38"/>
    </row>
    <row r="489" ht="15.75" customHeight="1">
      <c r="I489" s="45"/>
      <c r="X489" s="38"/>
    </row>
    <row r="490" ht="15.75" customHeight="1">
      <c r="I490" s="45"/>
      <c r="X490" s="38"/>
    </row>
    <row r="491" ht="15.75" customHeight="1">
      <c r="I491" s="45"/>
      <c r="X491" s="38"/>
    </row>
    <row r="492" ht="15.75" customHeight="1">
      <c r="I492" s="45"/>
      <c r="X492" s="38"/>
    </row>
    <row r="493" ht="15.75" customHeight="1">
      <c r="I493" s="45"/>
      <c r="X493" s="38"/>
    </row>
    <row r="494" ht="15.75" customHeight="1">
      <c r="I494" s="45"/>
      <c r="X494" s="38"/>
    </row>
    <row r="495" ht="15.75" customHeight="1">
      <c r="I495" s="45"/>
      <c r="X495" s="38"/>
    </row>
    <row r="496" ht="15.75" customHeight="1">
      <c r="I496" s="45"/>
      <c r="X496" s="38"/>
    </row>
    <row r="497" ht="15.75" customHeight="1">
      <c r="I497" s="45"/>
      <c r="X497" s="38"/>
    </row>
    <row r="498" ht="15.75" customHeight="1">
      <c r="I498" s="45"/>
      <c r="X498" s="38"/>
    </row>
    <row r="499" ht="15.75" customHeight="1">
      <c r="I499" s="45"/>
      <c r="X499" s="38"/>
    </row>
    <row r="500" ht="15.75" customHeight="1">
      <c r="I500" s="45"/>
      <c r="X500" s="38"/>
    </row>
    <row r="501" ht="15.75" customHeight="1">
      <c r="I501" s="45"/>
      <c r="X501" s="38"/>
    </row>
    <row r="502" ht="15.75" customHeight="1">
      <c r="I502" s="45"/>
      <c r="X502" s="38"/>
    </row>
    <row r="503" ht="15.75" customHeight="1">
      <c r="I503" s="45"/>
      <c r="X503" s="38"/>
    </row>
    <row r="504" ht="15.75" customHeight="1">
      <c r="I504" s="45"/>
      <c r="X504" s="38"/>
    </row>
    <row r="505" ht="15.75" customHeight="1">
      <c r="I505" s="45"/>
      <c r="X505" s="38"/>
    </row>
    <row r="506" ht="15.75" customHeight="1">
      <c r="I506" s="45"/>
      <c r="X506" s="38"/>
    </row>
    <row r="507" ht="15.75" customHeight="1">
      <c r="I507" s="45"/>
      <c r="X507" s="38"/>
    </row>
    <row r="508" ht="15.75" customHeight="1">
      <c r="I508" s="45"/>
      <c r="X508" s="38"/>
    </row>
    <row r="509" ht="15.75" customHeight="1">
      <c r="I509" s="45"/>
      <c r="X509" s="38"/>
    </row>
    <row r="510" ht="15.75" customHeight="1">
      <c r="I510" s="45"/>
      <c r="X510" s="38"/>
    </row>
    <row r="511" ht="15.75" customHeight="1">
      <c r="I511" s="45"/>
      <c r="X511" s="38"/>
    </row>
    <row r="512" ht="15.75" customHeight="1">
      <c r="I512" s="45"/>
      <c r="X512" s="38"/>
    </row>
    <row r="513" ht="15.75" customHeight="1">
      <c r="I513" s="45"/>
      <c r="X513" s="38"/>
    </row>
    <row r="514" ht="15.75" customHeight="1">
      <c r="I514" s="45"/>
      <c r="X514" s="38"/>
    </row>
    <row r="515" ht="15.75" customHeight="1">
      <c r="I515" s="45"/>
      <c r="X515" s="38"/>
    </row>
    <row r="516" ht="15.75" customHeight="1">
      <c r="I516" s="45"/>
      <c r="X516" s="38"/>
    </row>
    <row r="517" ht="15.75" customHeight="1">
      <c r="I517" s="45"/>
      <c r="X517" s="38"/>
    </row>
    <row r="518" ht="15.75" customHeight="1">
      <c r="I518" s="45"/>
      <c r="X518" s="38"/>
    </row>
    <row r="519" ht="15.75" customHeight="1">
      <c r="I519" s="45"/>
      <c r="X519" s="38"/>
    </row>
    <row r="520" ht="15.75" customHeight="1">
      <c r="I520" s="45"/>
      <c r="X520" s="38"/>
    </row>
    <row r="521" ht="15.75" customHeight="1">
      <c r="I521" s="45"/>
      <c r="X521" s="38"/>
    </row>
    <row r="522" ht="15.75" customHeight="1">
      <c r="I522" s="45"/>
      <c r="X522" s="38"/>
    </row>
    <row r="523" ht="15.75" customHeight="1">
      <c r="I523" s="45"/>
      <c r="X523" s="38"/>
    </row>
    <row r="524" ht="15.75" customHeight="1">
      <c r="I524" s="45"/>
      <c r="X524" s="38"/>
    </row>
    <row r="525" ht="15.75" customHeight="1">
      <c r="I525" s="45"/>
      <c r="X525" s="38"/>
    </row>
    <row r="526" ht="15.75" customHeight="1">
      <c r="I526" s="45"/>
      <c r="X526" s="38"/>
    </row>
    <row r="527" ht="15.75" customHeight="1">
      <c r="I527" s="45"/>
      <c r="X527" s="38"/>
    </row>
    <row r="528" ht="15.75" customHeight="1">
      <c r="I528" s="45"/>
      <c r="X528" s="38"/>
    </row>
    <row r="529" ht="15.75" customHeight="1">
      <c r="I529" s="45"/>
      <c r="X529" s="38"/>
    </row>
    <row r="530" ht="15.75" customHeight="1">
      <c r="I530" s="45"/>
      <c r="X530" s="38"/>
    </row>
    <row r="531" ht="15.75" customHeight="1">
      <c r="I531" s="45"/>
      <c r="X531" s="38"/>
    </row>
    <row r="532" ht="15.75" customHeight="1">
      <c r="I532" s="45"/>
      <c r="X532" s="38"/>
    </row>
    <row r="533" ht="15.75" customHeight="1">
      <c r="I533" s="45"/>
      <c r="X533" s="38"/>
    </row>
    <row r="534" ht="15.75" customHeight="1">
      <c r="I534" s="45"/>
      <c r="X534" s="38"/>
    </row>
    <row r="535" ht="15.75" customHeight="1">
      <c r="I535" s="45"/>
      <c r="X535" s="38"/>
    </row>
    <row r="536" ht="15.75" customHeight="1">
      <c r="I536" s="45"/>
      <c r="X536" s="38"/>
    </row>
    <row r="537" ht="15.75" customHeight="1">
      <c r="I537" s="45"/>
      <c r="X537" s="38"/>
    </row>
    <row r="538" ht="15.75" customHeight="1">
      <c r="I538" s="45"/>
      <c r="X538" s="38"/>
    </row>
    <row r="539" ht="15.75" customHeight="1">
      <c r="I539" s="45"/>
      <c r="X539" s="38"/>
    </row>
    <row r="540" ht="15.75" customHeight="1">
      <c r="I540" s="45"/>
      <c r="X540" s="38"/>
    </row>
    <row r="541" ht="15.75" customHeight="1">
      <c r="I541" s="45"/>
      <c r="X541" s="38"/>
    </row>
    <row r="542" ht="15.75" customHeight="1">
      <c r="I542" s="45"/>
      <c r="X542" s="38"/>
    </row>
    <row r="543" ht="15.75" customHeight="1">
      <c r="I543" s="45"/>
      <c r="X543" s="38"/>
    </row>
    <row r="544" ht="15.75" customHeight="1">
      <c r="I544" s="45"/>
      <c r="X544" s="38"/>
    </row>
    <row r="545" ht="15.75" customHeight="1">
      <c r="I545" s="45"/>
      <c r="X545" s="38"/>
    </row>
    <row r="546" ht="15.75" customHeight="1">
      <c r="I546" s="45"/>
      <c r="X546" s="38"/>
    </row>
    <row r="547" ht="15.75" customHeight="1">
      <c r="I547" s="45"/>
      <c r="X547" s="38"/>
    </row>
    <row r="548" ht="15.75" customHeight="1">
      <c r="I548" s="45"/>
      <c r="X548" s="38"/>
    </row>
    <row r="549" ht="15.75" customHeight="1">
      <c r="I549" s="45"/>
      <c r="X549" s="38"/>
    </row>
    <row r="550" ht="15.75" customHeight="1">
      <c r="I550" s="45"/>
      <c r="X550" s="38"/>
    </row>
    <row r="551" ht="15.75" customHeight="1">
      <c r="I551" s="45"/>
      <c r="X551" s="38"/>
    </row>
    <row r="552" ht="15.75" customHeight="1">
      <c r="I552" s="45"/>
      <c r="X552" s="38"/>
    </row>
    <row r="553" ht="15.75" customHeight="1">
      <c r="I553" s="45"/>
      <c r="X553" s="38"/>
    </row>
    <row r="554" ht="15.75" customHeight="1">
      <c r="I554" s="45"/>
      <c r="X554" s="38"/>
    </row>
    <row r="555" ht="15.75" customHeight="1">
      <c r="I555" s="45"/>
      <c r="X555" s="38"/>
    </row>
    <row r="556" ht="15.75" customHeight="1">
      <c r="I556" s="45"/>
      <c r="X556" s="38"/>
    </row>
    <row r="557" ht="15.75" customHeight="1">
      <c r="I557" s="45"/>
      <c r="X557" s="38"/>
    </row>
    <row r="558" ht="15.75" customHeight="1">
      <c r="I558" s="45"/>
      <c r="X558" s="38"/>
    </row>
    <row r="559" ht="15.75" customHeight="1">
      <c r="I559" s="45"/>
      <c r="X559" s="38"/>
    </row>
    <row r="560" ht="15.75" customHeight="1">
      <c r="I560" s="45"/>
      <c r="X560" s="38"/>
    </row>
    <row r="561" ht="15.75" customHeight="1">
      <c r="I561" s="45"/>
      <c r="X561" s="38"/>
    </row>
    <row r="562" ht="15.75" customHeight="1">
      <c r="I562" s="45"/>
      <c r="X562" s="38"/>
    </row>
    <row r="563" ht="15.75" customHeight="1">
      <c r="I563" s="45"/>
      <c r="X563" s="38"/>
    </row>
    <row r="564" ht="15.75" customHeight="1">
      <c r="I564" s="45"/>
      <c r="X564" s="38"/>
    </row>
    <row r="565" ht="15.75" customHeight="1">
      <c r="I565" s="45"/>
      <c r="X565" s="38"/>
    </row>
    <row r="566" ht="15.75" customHeight="1">
      <c r="I566" s="45"/>
      <c r="X566" s="38"/>
    </row>
    <row r="567" ht="15.75" customHeight="1">
      <c r="I567" s="45"/>
      <c r="X567" s="38"/>
    </row>
    <row r="568" ht="15.75" customHeight="1">
      <c r="I568" s="45"/>
      <c r="X568" s="38"/>
    </row>
    <row r="569" ht="15.75" customHeight="1">
      <c r="I569" s="45"/>
      <c r="X569" s="38"/>
    </row>
    <row r="570" ht="15.75" customHeight="1">
      <c r="I570" s="45"/>
      <c r="X570" s="38"/>
    </row>
    <row r="571" ht="15.75" customHeight="1">
      <c r="I571" s="45"/>
      <c r="X571" s="38"/>
    </row>
    <row r="572" ht="15.75" customHeight="1">
      <c r="I572" s="45"/>
      <c r="X572" s="38"/>
    </row>
    <row r="573" ht="15.75" customHeight="1">
      <c r="I573" s="45"/>
      <c r="X573" s="38"/>
    </row>
    <row r="574" ht="15.75" customHeight="1">
      <c r="I574" s="45"/>
      <c r="X574" s="38"/>
    </row>
    <row r="575" ht="15.75" customHeight="1">
      <c r="I575" s="45"/>
      <c r="X575" s="38"/>
    </row>
    <row r="576" ht="15.75" customHeight="1">
      <c r="I576" s="45"/>
      <c r="X576" s="38"/>
    </row>
    <row r="577" ht="15.75" customHeight="1">
      <c r="I577" s="45"/>
      <c r="X577" s="38"/>
    </row>
    <row r="578" ht="15.75" customHeight="1">
      <c r="I578" s="45"/>
      <c r="X578" s="38"/>
    </row>
    <row r="579" ht="15.75" customHeight="1">
      <c r="I579" s="45"/>
      <c r="X579" s="38"/>
    </row>
    <row r="580" ht="15.75" customHeight="1">
      <c r="I580" s="45"/>
      <c r="X580" s="38"/>
    </row>
    <row r="581" ht="15.75" customHeight="1">
      <c r="I581" s="45"/>
      <c r="X581" s="38"/>
    </row>
    <row r="582" ht="15.75" customHeight="1">
      <c r="I582" s="45"/>
      <c r="X582" s="38"/>
    </row>
    <row r="583" ht="15.75" customHeight="1">
      <c r="I583" s="45"/>
      <c r="X583" s="38"/>
    </row>
    <row r="584" ht="15.75" customHeight="1">
      <c r="I584" s="45"/>
      <c r="X584" s="38"/>
    </row>
    <row r="585" ht="15.75" customHeight="1">
      <c r="I585" s="45"/>
      <c r="X585" s="38"/>
    </row>
    <row r="586" ht="15.75" customHeight="1">
      <c r="I586" s="45"/>
      <c r="X586" s="38"/>
    </row>
    <row r="587" ht="15.75" customHeight="1">
      <c r="I587" s="45"/>
      <c r="X587" s="38"/>
    </row>
    <row r="588" ht="15.75" customHeight="1">
      <c r="I588" s="45"/>
      <c r="X588" s="38"/>
    </row>
    <row r="589" ht="15.75" customHeight="1">
      <c r="I589" s="45"/>
      <c r="X589" s="38"/>
    </row>
    <row r="590" ht="15.75" customHeight="1">
      <c r="I590" s="45"/>
      <c r="X590" s="38"/>
    </row>
    <row r="591" ht="15.75" customHeight="1">
      <c r="I591" s="45"/>
      <c r="X591" s="38"/>
    </row>
    <row r="592" ht="15.75" customHeight="1">
      <c r="I592" s="45"/>
      <c r="X592" s="38"/>
    </row>
    <row r="593" ht="15.75" customHeight="1">
      <c r="I593" s="45"/>
      <c r="X593" s="38"/>
    </row>
    <row r="594" ht="15.75" customHeight="1">
      <c r="I594" s="45"/>
      <c r="X594" s="38"/>
    </row>
    <row r="595" ht="15.75" customHeight="1">
      <c r="I595" s="45"/>
      <c r="X595" s="38"/>
    </row>
    <row r="596" ht="15.75" customHeight="1">
      <c r="I596" s="45"/>
      <c r="X596" s="38"/>
    </row>
    <row r="597" ht="15.75" customHeight="1">
      <c r="I597" s="45"/>
      <c r="X597" s="38"/>
    </row>
    <row r="598" ht="15.75" customHeight="1">
      <c r="I598" s="45"/>
      <c r="X598" s="38"/>
    </row>
    <row r="599" ht="15.75" customHeight="1">
      <c r="I599" s="45"/>
      <c r="X599" s="38"/>
    </row>
    <row r="600" ht="15.75" customHeight="1">
      <c r="I600" s="45"/>
      <c r="X600" s="38"/>
    </row>
    <row r="601" ht="15.75" customHeight="1">
      <c r="I601" s="45"/>
      <c r="X601" s="38"/>
    </row>
    <row r="602" ht="15.75" customHeight="1">
      <c r="I602" s="45"/>
      <c r="X602" s="38"/>
    </row>
    <row r="603" ht="15.75" customHeight="1">
      <c r="I603" s="45"/>
      <c r="X603" s="38"/>
    </row>
    <row r="604" ht="15.75" customHeight="1">
      <c r="I604" s="45"/>
      <c r="X604" s="38"/>
    </row>
    <row r="605" ht="15.75" customHeight="1">
      <c r="I605" s="45"/>
      <c r="X605" s="38"/>
    </row>
    <row r="606" ht="15.75" customHeight="1">
      <c r="I606" s="45"/>
      <c r="X606" s="38"/>
    </row>
    <row r="607" ht="15.75" customHeight="1">
      <c r="I607" s="45"/>
      <c r="X607" s="38"/>
    </row>
    <row r="608" ht="15.75" customHeight="1">
      <c r="I608" s="45"/>
      <c r="X608" s="38"/>
    </row>
    <row r="609" ht="15.75" customHeight="1">
      <c r="I609" s="45"/>
      <c r="X609" s="38"/>
    </row>
    <row r="610" ht="15.75" customHeight="1">
      <c r="I610" s="45"/>
      <c r="X610" s="38"/>
    </row>
    <row r="611" ht="15.75" customHeight="1">
      <c r="I611" s="45"/>
      <c r="X611" s="38"/>
    </row>
    <row r="612" ht="15.75" customHeight="1">
      <c r="I612" s="45"/>
      <c r="X612" s="38"/>
    </row>
    <row r="613" ht="15.75" customHeight="1">
      <c r="I613" s="45"/>
      <c r="X613" s="38"/>
    </row>
    <row r="614" ht="15.75" customHeight="1">
      <c r="I614" s="45"/>
      <c r="X614" s="38"/>
    </row>
    <row r="615" ht="15.75" customHeight="1">
      <c r="I615" s="45"/>
      <c r="X615" s="38"/>
    </row>
    <row r="616" ht="15.75" customHeight="1">
      <c r="I616" s="45"/>
      <c r="X616" s="38"/>
    </row>
    <row r="617" ht="15.75" customHeight="1">
      <c r="I617" s="45"/>
      <c r="X617" s="38"/>
    </row>
    <row r="618" ht="15.75" customHeight="1">
      <c r="I618" s="45"/>
      <c r="X618" s="38"/>
    </row>
    <row r="619" ht="15.75" customHeight="1">
      <c r="I619" s="45"/>
      <c r="X619" s="38"/>
    </row>
    <row r="620" ht="15.75" customHeight="1">
      <c r="I620" s="45"/>
      <c r="X620" s="38"/>
    </row>
    <row r="621" ht="15.75" customHeight="1">
      <c r="I621" s="45"/>
      <c r="X621" s="38"/>
    </row>
    <row r="622" ht="15.75" customHeight="1">
      <c r="I622" s="45"/>
      <c r="X622" s="38"/>
    </row>
    <row r="623" ht="15.75" customHeight="1">
      <c r="I623" s="45"/>
      <c r="X623" s="38"/>
    </row>
    <row r="624" ht="15.75" customHeight="1">
      <c r="I624" s="45"/>
      <c r="X624" s="38"/>
    </row>
    <row r="625" ht="15.75" customHeight="1">
      <c r="I625" s="45"/>
      <c r="X625" s="38"/>
    </row>
    <row r="626" ht="15.75" customHeight="1">
      <c r="I626" s="45"/>
      <c r="X626" s="38"/>
    </row>
    <row r="627" ht="15.75" customHeight="1">
      <c r="I627" s="45"/>
      <c r="X627" s="38"/>
    </row>
    <row r="628" ht="15.75" customHeight="1">
      <c r="I628" s="45"/>
      <c r="X628" s="38"/>
    </row>
    <row r="629" ht="15.75" customHeight="1">
      <c r="I629" s="45"/>
      <c r="X629" s="38"/>
    </row>
    <row r="630" ht="15.75" customHeight="1">
      <c r="I630" s="45"/>
      <c r="X630" s="38"/>
    </row>
    <row r="631" ht="15.75" customHeight="1">
      <c r="I631" s="45"/>
      <c r="X631" s="38"/>
    </row>
    <row r="632" ht="15.75" customHeight="1">
      <c r="I632" s="45"/>
      <c r="X632" s="38"/>
    </row>
    <row r="633" ht="15.75" customHeight="1">
      <c r="I633" s="45"/>
      <c r="X633" s="38"/>
    </row>
    <row r="634" ht="15.75" customHeight="1">
      <c r="I634" s="45"/>
      <c r="X634" s="38"/>
    </row>
    <row r="635" ht="15.75" customHeight="1">
      <c r="I635" s="45"/>
      <c r="X635" s="38"/>
    </row>
    <row r="636" ht="15.75" customHeight="1">
      <c r="I636" s="45"/>
      <c r="X636" s="38"/>
    </row>
    <row r="637" ht="15.75" customHeight="1">
      <c r="I637" s="45"/>
      <c r="X637" s="38"/>
    </row>
    <row r="638" ht="15.75" customHeight="1">
      <c r="I638" s="45"/>
      <c r="X638" s="38"/>
    </row>
    <row r="639" ht="15.75" customHeight="1">
      <c r="I639" s="45"/>
      <c r="X639" s="38"/>
    </row>
    <row r="640" ht="15.75" customHeight="1">
      <c r="I640" s="45"/>
      <c r="X640" s="38"/>
    </row>
    <row r="641" ht="15.75" customHeight="1">
      <c r="I641" s="45"/>
      <c r="X641" s="38"/>
    </row>
    <row r="642" ht="15.75" customHeight="1">
      <c r="I642" s="45"/>
      <c r="X642" s="38"/>
    </row>
    <row r="643" ht="15.75" customHeight="1">
      <c r="I643" s="45"/>
      <c r="X643" s="38"/>
    </row>
    <row r="644" ht="15.75" customHeight="1">
      <c r="I644" s="45"/>
      <c r="X644" s="38"/>
    </row>
    <row r="645" ht="15.75" customHeight="1">
      <c r="I645" s="45"/>
      <c r="X645" s="38"/>
    </row>
    <row r="646" ht="15.75" customHeight="1">
      <c r="I646" s="45"/>
      <c r="X646" s="38"/>
    </row>
    <row r="647" ht="15.75" customHeight="1">
      <c r="I647" s="45"/>
      <c r="X647" s="38"/>
    </row>
    <row r="648" ht="15.75" customHeight="1">
      <c r="I648" s="45"/>
      <c r="X648" s="38"/>
    </row>
    <row r="649" ht="15.75" customHeight="1">
      <c r="I649" s="45"/>
      <c r="X649" s="38"/>
    </row>
    <row r="650" ht="15.75" customHeight="1">
      <c r="I650" s="45"/>
      <c r="X650" s="38"/>
    </row>
    <row r="651" ht="15.75" customHeight="1">
      <c r="I651" s="45"/>
      <c r="X651" s="38"/>
    </row>
    <row r="652" ht="15.75" customHeight="1">
      <c r="I652" s="45"/>
      <c r="X652" s="38"/>
    </row>
    <row r="653" ht="15.75" customHeight="1">
      <c r="I653" s="45"/>
      <c r="X653" s="38"/>
    </row>
    <row r="654" ht="15.75" customHeight="1">
      <c r="I654" s="45"/>
      <c r="X654" s="38"/>
    </row>
    <row r="655" ht="15.75" customHeight="1">
      <c r="I655" s="45"/>
      <c r="X655" s="38"/>
    </row>
    <row r="656" ht="15.75" customHeight="1">
      <c r="I656" s="45"/>
      <c r="X656" s="38"/>
    </row>
    <row r="657" ht="15.75" customHeight="1">
      <c r="I657" s="45"/>
      <c r="X657" s="38"/>
    </row>
    <row r="658" ht="15.75" customHeight="1">
      <c r="I658" s="45"/>
      <c r="X658" s="38"/>
    </row>
    <row r="659" ht="15.75" customHeight="1">
      <c r="I659" s="45"/>
      <c r="X659" s="38"/>
    </row>
    <row r="660" ht="15.75" customHeight="1">
      <c r="I660" s="45"/>
      <c r="X660" s="38"/>
    </row>
    <row r="661" ht="15.75" customHeight="1">
      <c r="I661" s="45"/>
      <c r="X661" s="38"/>
    </row>
    <row r="662" ht="15.75" customHeight="1">
      <c r="I662" s="45"/>
      <c r="X662" s="38"/>
    </row>
    <row r="663" ht="15.75" customHeight="1">
      <c r="I663" s="45"/>
      <c r="X663" s="38"/>
    </row>
    <row r="664" ht="15.75" customHeight="1">
      <c r="I664" s="45"/>
      <c r="X664" s="38"/>
    </row>
    <row r="665" ht="15.75" customHeight="1">
      <c r="I665" s="45"/>
      <c r="X665" s="38"/>
    </row>
    <row r="666" ht="15.75" customHeight="1">
      <c r="I666" s="45"/>
      <c r="X666" s="38"/>
    </row>
    <row r="667" ht="15.75" customHeight="1">
      <c r="I667" s="45"/>
      <c r="X667" s="38"/>
    </row>
    <row r="668" ht="15.75" customHeight="1">
      <c r="I668" s="45"/>
      <c r="X668" s="38"/>
    </row>
    <row r="669" ht="15.75" customHeight="1">
      <c r="I669" s="45"/>
      <c r="X669" s="38"/>
    </row>
    <row r="670" ht="15.75" customHeight="1">
      <c r="I670" s="45"/>
      <c r="X670" s="38"/>
    </row>
    <row r="671" ht="15.75" customHeight="1">
      <c r="I671" s="45"/>
      <c r="X671" s="38"/>
    </row>
    <row r="672" ht="15.75" customHeight="1">
      <c r="I672" s="45"/>
      <c r="X672" s="38"/>
    </row>
    <row r="673" ht="15.75" customHeight="1">
      <c r="I673" s="45"/>
      <c r="X673" s="38"/>
    </row>
    <row r="674" ht="15.75" customHeight="1">
      <c r="I674" s="45"/>
      <c r="X674" s="38"/>
    </row>
    <row r="675" ht="15.75" customHeight="1">
      <c r="I675" s="45"/>
      <c r="X675" s="38"/>
    </row>
    <row r="676" ht="15.75" customHeight="1">
      <c r="I676" s="45"/>
      <c r="X676" s="38"/>
    </row>
    <row r="677" ht="15.75" customHeight="1">
      <c r="I677" s="45"/>
      <c r="X677" s="38"/>
    </row>
    <row r="678" ht="15.75" customHeight="1">
      <c r="I678" s="45"/>
      <c r="X678" s="38"/>
    </row>
    <row r="679" ht="15.75" customHeight="1">
      <c r="I679" s="45"/>
      <c r="X679" s="38"/>
    </row>
    <row r="680" ht="15.75" customHeight="1">
      <c r="I680" s="45"/>
      <c r="X680" s="38"/>
    </row>
    <row r="681" ht="15.75" customHeight="1">
      <c r="I681" s="45"/>
      <c r="X681" s="38"/>
    </row>
    <row r="682" ht="15.75" customHeight="1">
      <c r="I682" s="45"/>
      <c r="X682" s="38"/>
    </row>
    <row r="683" ht="15.75" customHeight="1">
      <c r="I683" s="45"/>
      <c r="X683" s="38"/>
    </row>
    <row r="684" ht="15.75" customHeight="1">
      <c r="I684" s="45"/>
      <c r="X684" s="38"/>
    </row>
    <row r="685" ht="15.75" customHeight="1">
      <c r="I685" s="45"/>
      <c r="X685" s="38"/>
    </row>
    <row r="686" ht="15.75" customHeight="1">
      <c r="I686" s="45"/>
      <c r="X686" s="38"/>
    </row>
    <row r="687" ht="15.75" customHeight="1">
      <c r="I687" s="45"/>
      <c r="X687" s="38"/>
    </row>
    <row r="688" ht="15.75" customHeight="1">
      <c r="I688" s="45"/>
      <c r="X688" s="38"/>
    </row>
    <row r="689" ht="15.75" customHeight="1">
      <c r="I689" s="45"/>
      <c r="X689" s="38"/>
    </row>
    <row r="690" ht="15.75" customHeight="1">
      <c r="I690" s="45"/>
      <c r="X690" s="38"/>
    </row>
    <row r="691" ht="15.75" customHeight="1">
      <c r="I691" s="45"/>
      <c r="X691" s="38"/>
    </row>
    <row r="692" ht="15.75" customHeight="1">
      <c r="I692" s="45"/>
      <c r="X692" s="38"/>
    </row>
    <row r="693" ht="15.75" customHeight="1">
      <c r="I693" s="45"/>
      <c r="X693" s="38"/>
    </row>
    <row r="694" ht="15.75" customHeight="1">
      <c r="I694" s="45"/>
      <c r="X694" s="38"/>
    </row>
    <row r="695" ht="15.75" customHeight="1">
      <c r="I695" s="45"/>
      <c r="X695" s="38"/>
    </row>
    <row r="696" ht="15.75" customHeight="1">
      <c r="I696" s="45"/>
      <c r="X696" s="38"/>
    </row>
    <row r="697" ht="15.75" customHeight="1">
      <c r="I697" s="45"/>
      <c r="X697" s="38"/>
    </row>
    <row r="698" ht="15.75" customHeight="1">
      <c r="I698" s="45"/>
      <c r="X698" s="38"/>
    </row>
    <row r="699" ht="15.75" customHeight="1">
      <c r="I699" s="45"/>
      <c r="X699" s="38"/>
    </row>
    <row r="700" ht="15.75" customHeight="1">
      <c r="I700" s="45"/>
      <c r="X700" s="38"/>
    </row>
    <row r="701" ht="15.75" customHeight="1">
      <c r="I701" s="45"/>
      <c r="X701" s="38"/>
    </row>
    <row r="702" ht="15.75" customHeight="1">
      <c r="I702" s="45"/>
      <c r="X702" s="38"/>
    </row>
    <row r="703" ht="15.75" customHeight="1">
      <c r="I703" s="45"/>
      <c r="X703" s="38"/>
    </row>
    <row r="704" ht="15.75" customHeight="1">
      <c r="I704" s="45"/>
      <c r="X704" s="38"/>
    </row>
    <row r="705" ht="15.75" customHeight="1">
      <c r="I705" s="45"/>
      <c r="X705" s="38"/>
    </row>
    <row r="706" ht="15.75" customHeight="1">
      <c r="I706" s="45"/>
      <c r="X706" s="38"/>
    </row>
    <row r="707" ht="15.75" customHeight="1">
      <c r="I707" s="45"/>
      <c r="X707" s="38"/>
    </row>
    <row r="708" ht="15.75" customHeight="1">
      <c r="I708" s="45"/>
      <c r="X708" s="38"/>
    </row>
    <row r="709" ht="15.75" customHeight="1">
      <c r="I709" s="45"/>
      <c r="X709" s="38"/>
    </row>
    <row r="710" ht="15.75" customHeight="1">
      <c r="I710" s="45"/>
      <c r="X710" s="38"/>
    </row>
    <row r="711" ht="15.75" customHeight="1">
      <c r="I711" s="45"/>
      <c r="X711" s="38"/>
    </row>
    <row r="712" ht="15.75" customHeight="1">
      <c r="I712" s="45"/>
      <c r="X712" s="38"/>
    </row>
    <row r="713" ht="15.75" customHeight="1">
      <c r="I713" s="45"/>
      <c r="X713" s="38"/>
    </row>
    <row r="714" ht="15.75" customHeight="1">
      <c r="I714" s="45"/>
      <c r="X714" s="38"/>
    </row>
    <row r="715" ht="15.75" customHeight="1">
      <c r="I715" s="45"/>
      <c r="X715" s="38"/>
    </row>
    <row r="716" ht="15.75" customHeight="1">
      <c r="I716" s="45"/>
      <c r="X716" s="38"/>
    </row>
    <row r="717" ht="15.75" customHeight="1">
      <c r="I717" s="45"/>
      <c r="X717" s="38"/>
    </row>
    <row r="718" ht="15.75" customHeight="1">
      <c r="I718" s="45"/>
      <c r="X718" s="38"/>
    </row>
    <row r="719" ht="15.75" customHeight="1">
      <c r="I719" s="45"/>
      <c r="X719" s="38"/>
    </row>
    <row r="720" ht="15.75" customHeight="1">
      <c r="I720" s="45"/>
      <c r="X720" s="38"/>
    </row>
    <row r="721" ht="15.75" customHeight="1">
      <c r="I721" s="45"/>
      <c r="X721" s="38"/>
    </row>
    <row r="722" ht="15.75" customHeight="1">
      <c r="I722" s="45"/>
      <c r="X722" s="38"/>
    </row>
    <row r="723" ht="15.75" customHeight="1">
      <c r="I723" s="45"/>
      <c r="X723" s="38"/>
    </row>
    <row r="724" ht="15.75" customHeight="1">
      <c r="I724" s="45"/>
      <c r="X724" s="38"/>
    </row>
    <row r="725" ht="15.75" customHeight="1">
      <c r="I725" s="45"/>
      <c r="X725" s="38"/>
    </row>
    <row r="726" ht="15.75" customHeight="1">
      <c r="I726" s="45"/>
      <c r="X726" s="38"/>
    </row>
    <row r="727" ht="15.75" customHeight="1">
      <c r="I727" s="45"/>
      <c r="X727" s="38"/>
    </row>
    <row r="728" ht="15.75" customHeight="1">
      <c r="I728" s="45"/>
      <c r="X728" s="38"/>
    </row>
    <row r="729" ht="15.75" customHeight="1">
      <c r="I729" s="45"/>
      <c r="X729" s="38"/>
    </row>
    <row r="730" ht="15.75" customHeight="1">
      <c r="I730" s="45"/>
      <c r="X730" s="38"/>
    </row>
    <row r="731" ht="15.75" customHeight="1">
      <c r="I731" s="45"/>
      <c r="X731" s="38"/>
    </row>
    <row r="732" ht="15.75" customHeight="1">
      <c r="I732" s="45"/>
      <c r="X732" s="38"/>
    </row>
    <row r="733" ht="15.75" customHeight="1">
      <c r="I733" s="45"/>
      <c r="X733" s="38"/>
    </row>
    <row r="734" ht="15.75" customHeight="1">
      <c r="I734" s="45"/>
      <c r="X734" s="38"/>
    </row>
    <row r="735" ht="15.75" customHeight="1">
      <c r="I735" s="45"/>
      <c r="X735" s="38"/>
    </row>
    <row r="736" ht="15.75" customHeight="1">
      <c r="I736" s="45"/>
      <c r="X736" s="38"/>
    </row>
    <row r="737" ht="15.75" customHeight="1">
      <c r="I737" s="45"/>
      <c r="X737" s="38"/>
    </row>
    <row r="738" ht="15.75" customHeight="1">
      <c r="I738" s="45"/>
      <c r="X738" s="38"/>
    </row>
    <row r="739" ht="15.75" customHeight="1">
      <c r="I739" s="45"/>
      <c r="X739" s="38"/>
    </row>
    <row r="740" ht="15.75" customHeight="1">
      <c r="I740" s="45"/>
      <c r="X740" s="38"/>
    </row>
    <row r="741" ht="15.75" customHeight="1">
      <c r="I741" s="45"/>
      <c r="X741" s="38"/>
    </row>
    <row r="742" ht="15.75" customHeight="1">
      <c r="I742" s="45"/>
      <c r="X742" s="38"/>
    </row>
    <row r="743" ht="15.75" customHeight="1">
      <c r="I743" s="45"/>
      <c r="X743" s="38"/>
    </row>
    <row r="744" ht="15.75" customHeight="1">
      <c r="I744" s="45"/>
      <c r="X744" s="38"/>
    </row>
    <row r="745" ht="15.75" customHeight="1">
      <c r="I745" s="45"/>
      <c r="X745" s="38"/>
    </row>
    <row r="746" ht="15.75" customHeight="1">
      <c r="I746" s="45"/>
      <c r="X746" s="38"/>
    </row>
    <row r="747" ht="15.75" customHeight="1">
      <c r="I747" s="45"/>
      <c r="X747" s="38"/>
    </row>
    <row r="748" ht="15.75" customHeight="1">
      <c r="I748" s="45"/>
      <c r="X748" s="38"/>
    </row>
    <row r="749" ht="15.75" customHeight="1">
      <c r="I749" s="45"/>
      <c r="X749" s="38"/>
    </row>
    <row r="750" ht="15.75" customHeight="1">
      <c r="I750" s="45"/>
      <c r="X750" s="38"/>
    </row>
    <row r="751" ht="15.75" customHeight="1">
      <c r="I751" s="45"/>
      <c r="X751" s="38"/>
    </row>
    <row r="752" ht="15.75" customHeight="1">
      <c r="I752" s="45"/>
      <c r="X752" s="38"/>
    </row>
    <row r="753" ht="15.75" customHeight="1">
      <c r="I753" s="45"/>
      <c r="X753" s="38"/>
    </row>
    <row r="754" ht="15.75" customHeight="1">
      <c r="I754" s="45"/>
      <c r="X754" s="38"/>
    </row>
    <row r="755" ht="15.75" customHeight="1">
      <c r="I755" s="45"/>
      <c r="X755" s="38"/>
    </row>
    <row r="756" ht="15.75" customHeight="1">
      <c r="I756" s="45"/>
      <c r="X756" s="38"/>
    </row>
    <row r="757" ht="15.75" customHeight="1">
      <c r="I757" s="45"/>
      <c r="X757" s="38"/>
    </row>
    <row r="758" ht="15.75" customHeight="1">
      <c r="I758" s="45"/>
      <c r="X758" s="38"/>
    </row>
    <row r="759" ht="15.75" customHeight="1">
      <c r="I759" s="45"/>
      <c r="X759" s="38"/>
    </row>
    <row r="760" ht="15.75" customHeight="1">
      <c r="I760" s="45"/>
      <c r="X760" s="38"/>
    </row>
    <row r="761" ht="15.75" customHeight="1">
      <c r="I761" s="45"/>
      <c r="X761" s="38"/>
    </row>
    <row r="762" ht="15.75" customHeight="1">
      <c r="I762" s="45"/>
      <c r="X762" s="38"/>
    </row>
    <row r="763" ht="15.75" customHeight="1">
      <c r="I763" s="45"/>
      <c r="X763" s="38"/>
    </row>
    <row r="764" ht="15.75" customHeight="1">
      <c r="I764" s="45"/>
      <c r="X764" s="38"/>
    </row>
    <row r="765" ht="15.75" customHeight="1">
      <c r="I765" s="45"/>
      <c r="X765" s="38"/>
    </row>
    <row r="766" ht="15.75" customHeight="1">
      <c r="I766" s="45"/>
      <c r="X766" s="38"/>
    </row>
    <row r="767" ht="15.75" customHeight="1">
      <c r="I767" s="45"/>
      <c r="X767" s="38"/>
    </row>
    <row r="768" ht="15.75" customHeight="1">
      <c r="I768" s="45"/>
      <c r="X768" s="38"/>
    </row>
    <row r="769" ht="15.75" customHeight="1">
      <c r="I769" s="45"/>
      <c r="X769" s="38"/>
    </row>
    <row r="770" ht="15.75" customHeight="1">
      <c r="I770" s="45"/>
      <c r="X770" s="38"/>
    </row>
    <row r="771" ht="15.75" customHeight="1">
      <c r="I771" s="45"/>
      <c r="X771" s="38"/>
    </row>
    <row r="772" ht="15.75" customHeight="1">
      <c r="I772" s="45"/>
      <c r="X772" s="38"/>
    </row>
    <row r="773" ht="15.75" customHeight="1">
      <c r="I773" s="45"/>
      <c r="X773" s="38"/>
    </row>
    <row r="774" ht="15.75" customHeight="1">
      <c r="I774" s="45"/>
      <c r="X774" s="38"/>
    </row>
    <row r="775" ht="15.75" customHeight="1">
      <c r="I775" s="45"/>
      <c r="X775" s="38"/>
    </row>
    <row r="776" ht="15.75" customHeight="1">
      <c r="I776" s="45"/>
      <c r="X776" s="38"/>
    </row>
    <row r="777" ht="15.75" customHeight="1">
      <c r="I777" s="45"/>
      <c r="X777" s="38"/>
    </row>
    <row r="778" ht="15.75" customHeight="1">
      <c r="I778" s="45"/>
      <c r="X778" s="38"/>
    </row>
    <row r="779" ht="15.75" customHeight="1">
      <c r="I779" s="45"/>
      <c r="X779" s="38"/>
    </row>
    <row r="780" ht="15.75" customHeight="1">
      <c r="I780" s="45"/>
      <c r="X780" s="38"/>
    </row>
    <row r="781" ht="15.75" customHeight="1">
      <c r="I781" s="45"/>
      <c r="X781" s="38"/>
    </row>
    <row r="782" ht="15.75" customHeight="1">
      <c r="I782" s="45"/>
      <c r="X782" s="38"/>
    </row>
    <row r="783" ht="15.75" customHeight="1">
      <c r="I783" s="45"/>
      <c r="X783" s="38"/>
    </row>
    <row r="784" ht="15.75" customHeight="1">
      <c r="I784" s="45"/>
      <c r="X784" s="38"/>
    </row>
    <row r="785" ht="15.75" customHeight="1">
      <c r="I785" s="45"/>
      <c r="X785" s="38"/>
    </row>
    <row r="786" ht="15.75" customHeight="1">
      <c r="I786" s="45"/>
      <c r="X786" s="38"/>
    </row>
    <row r="787" ht="15.75" customHeight="1">
      <c r="I787" s="45"/>
      <c r="X787" s="38"/>
    </row>
    <row r="788" ht="15.75" customHeight="1">
      <c r="I788" s="45"/>
      <c r="X788" s="38"/>
    </row>
    <row r="789" ht="15.75" customHeight="1">
      <c r="I789" s="45"/>
      <c r="X789" s="38"/>
    </row>
    <row r="790" ht="15.75" customHeight="1">
      <c r="I790" s="45"/>
      <c r="X790" s="38"/>
    </row>
    <row r="791" ht="15.75" customHeight="1">
      <c r="I791" s="45"/>
      <c r="X791" s="38"/>
    </row>
    <row r="792" ht="15.75" customHeight="1">
      <c r="I792" s="45"/>
      <c r="X792" s="38"/>
    </row>
    <row r="793" ht="15.75" customHeight="1">
      <c r="I793" s="45"/>
      <c r="X793" s="38"/>
    </row>
    <row r="794" ht="15.75" customHeight="1">
      <c r="I794" s="45"/>
      <c r="X794" s="38"/>
    </row>
    <row r="795" ht="15.75" customHeight="1">
      <c r="I795" s="45"/>
      <c r="X795" s="38"/>
    </row>
    <row r="796" ht="15.75" customHeight="1">
      <c r="I796" s="45"/>
      <c r="X796" s="38"/>
    </row>
    <row r="797" ht="15.75" customHeight="1">
      <c r="I797" s="45"/>
      <c r="X797" s="38"/>
    </row>
    <row r="798" ht="15.75" customHeight="1">
      <c r="I798" s="45"/>
      <c r="X798" s="38"/>
    </row>
    <row r="799" ht="15.75" customHeight="1">
      <c r="I799" s="45"/>
      <c r="X799" s="38"/>
    </row>
    <row r="800" ht="15.75" customHeight="1">
      <c r="I800" s="45"/>
      <c r="X800" s="38"/>
    </row>
    <row r="801" ht="15.75" customHeight="1">
      <c r="I801" s="45"/>
      <c r="X801" s="38"/>
    </row>
    <row r="802" ht="15.75" customHeight="1">
      <c r="I802" s="45"/>
      <c r="X802" s="38"/>
    </row>
    <row r="803" ht="15.75" customHeight="1">
      <c r="I803" s="45"/>
      <c r="X803" s="38"/>
    </row>
    <row r="804" ht="15.75" customHeight="1">
      <c r="I804" s="45"/>
      <c r="X804" s="38"/>
    </row>
    <row r="805" ht="15.75" customHeight="1">
      <c r="I805" s="45"/>
      <c r="X805" s="38"/>
    </row>
    <row r="806" ht="15.75" customHeight="1">
      <c r="I806" s="45"/>
      <c r="X806" s="38"/>
    </row>
    <row r="807" ht="15.75" customHeight="1">
      <c r="I807" s="45"/>
      <c r="X807" s="38"/>
    </row>
    <row r="808" ht="15.75" customHeight="1">
      <c r="I808" s="45"/>
      <c r="X808" s="38"/>
    </row>
    <row r="809" ht="15.75" customHeight="1">
      <c r="I809" s="45"/>
      <c r="X809" s="38"/>
    </row>
    <row r="810" ht="15.75" customHeight="1">
      <c r="I810" s="45"/>
      <c r="X810" s="38"/>
    </row>
    <row r="811" ht="15.75" customHeight="1">
      <c r="I811" s="45"/>
      <c r="X811" s="38"/>
    </row>
    <row r="812" ht="15.75" customHeight="1">
      <c r="I812" s="45"/>
      <c r="X812" s="38"/>
    </row>
    <row r="813" ht="15.75" customHeight="1">
      <c r="I813" s="45"/>
      <c r="X813" s="38"/>
    </row>
    <row r="814" ht="15.75" customHeight="1">
      <c r="I814" s="45"/>
      <c r="X814" s="38"/>
    </row>
    <row r="815" ht="15.75" customHeight="1">
      <c r="I815" s="45"/>
      <c r="X815" s="38"/>
    </row>
    <row r="816" ht="15.75" customHeight="1">
      <c r="I816" s="45"/>
      <c r="X816" s="38"/>
    </row>
    <row r="817" ht="15.75" customHeight="1">
      <c r="I817" s="45"/>
      <c r="X817" s="38"/>
    </row>
    <row r="818" ht="15.75" customHeight="1">
      <c r="I818" s="45"/>
      <c r="X818" s="38"/>
    </row>
    <row r="819" ht="15.75" customHeight="1">
      <c r="I819" s="45"/>
      <c r="X819" s="38"/>
    </row>
    <row r="820" ht="15.75" customHeight="1">
      <c r="I820" s="45"/>
      <c r="X820" s="38"/>
    </row>
    <row r="821" ht="15.75" customHeight="1">
      <c r="I821" s="45"/>
      <c r="X821" s="38"/>
    </row>
    <row r="822" ht="15.75" customHeight="1">
      <c r="I822" s="45"/>
      <c r="X822" s="38"/>
    </row>
    <row r="823" ht="15.75" customHeight="1">
      <c r="I823" s="45"/>
      <c r="X823" s="38"/>
    </row>
    <row r="824" ht="15.75" customHeight="1">
      <c r="I824" s="45"/>
      <c r="X824" s="38"/>
    </row>
    <row r="825" ht="15.75" customHeight="1">
      <c r="I825" s="45"/>
      <c r="X825" s="38"/>
    </row>
    <row r="826" ht="15.75" customHeight="1">
      <c r="I826" s="45"/>
      <c r="X826" s="38"/>
    </row>
    <row r="827" ht="15.75" customHeight="1">
      <c r="I827" s="45"/>
      <c r="X827" s="38"/>
    </row>
    <row r="828" ht="15.75" customHeight="1">
      <c r="I828" s="45"/>
      <c r="X828" s="38"/>
    </row>
    <row r="829" ht="15.75" customHeight="1">
      <c r="I829" s="45"/>
      <c r="X829" s="38"/>
    </row>
    <row r="830" ht="15.75" customHeight="1">
      <c r="I830" s="45"/>
      <c r="X830" s="38"/>
    </row>
    <row r="831" ht="15.75" customHeight="1">
      <c r="I831" s="45"/>
      <c r="X831" s="38"/>
    </row>
    <row r="832" ht="15.75" customHeight="1">
      <c r="I832" s="45"/>
      <c r="X832" s="38"/>
    </row>
    <row r="833" ht="15.75" customHeight="1">
      <c r="I833" s="45"/>
      <c r="X833" s="38"/>
    </row>
    <row r="834" ht="15.75" customHeight="1">
      <c r="I834" s="45"/>
      <c r="X834" s="38"/>
    </row>
    <row r="835" ht="15.75" customHeight="1">
      <c r="I835" s="45"/>
      <c r="X835" s="38"/>
    </row>
    <row r="836" ht="15.75" customHeight="1">
      <c r="I836" s="45"/>
      <c r="X836" s="38"/>
    </row>
    <row r="837" ht="15.75" customHeight="1">
      <c r="I837" s="45"/>
      <c r="X837" s="38"/>
    </row>
    <row r="838" ht="15.75" customHeight="1">
      <c r="I838" s="45"/>
      <c r="X838" s="38"/>
    </row>
    <row r="839" ht="15.75" customHeight="1">
      <c r="I839" s="45"/>
      <c r="X839" s="38"/>
    </row>
    <row r="840" ht="15.75" customHeight="1">
      <c r="I840" s="45"/>
      <c r="X840" s="38"/>
    </row>
    <row r="841" ht="15.75" customHeight="1">
      <c r="I841" s="45"/>
      <c r="X841" s="38"/>
    </row>
    <row r="842" ht="15.75" customHeight="1">
      <c r="I842" s="45"/>
      <c r="X842" s="38"/>
    </row>
    <row r="843" ht="15.75" customHeight="1">
      <c r="I843" s="45"/>
      <c r="X843" s="38"/>
    </row>
    <row r="844" ht="15.75" customHeight="1">
      <c r="I844" s="45"/>
      <c r="X844" s="38"/>
    </row>
    <row r="845" ht="15.75" customHeight="1">
      <c r="I845" s="45"/>
      <c r="X845" s="38"/>
    </row>
    <row r="846" ht="15.75" customHeight="1">
      <c r="I846" s="45"/>
      <c r="X846" s="38"/>
    </row>
    <row r="847" ht="15.75" customHeight="1">
      <c r="I847" s="45"/>
      <c r="X847" s="38"/>
    </row>
    <row r="848" ht="15.75" customHeight="1">
      <c r="I848" s="45"/>
      <c r="X848" s="38"/>
    </row>
    <row r="849" ht="15.75" customHeight="1">
      <c r="I849" s="45"/>
      <c r="X849" s="38"/>
    </row>
    <row r="850" ht="15.75" customHeight="1">
      <c r="I850" s="45"/>
      <c r="X850" s="38"/>
    </row>
    <row r="851" ht="15.75" customHeight="1">
      <c r="I851" s="45"/>
      <c r="X851" s="38"/>
    </row>
    <row r="852" ht="15.75" customHeight="1">
      <c r="I852" s="45"/>
      <c r="X852" s="38"/>
    </row>
    <row r="853" ht="15.75" customHeight="1">
      <c r="I853" s="45"/>
      <c r="X853" s="38"/>
    </row>
    <row r="854" ht="15.75" customHeight="1">
      <c r="I854" s="45"/>
      <c r="X854" s="38"/>
    </row>
    <row r="855" ht="15.75" customHeight="1">
      <c r="I855" s="45"/>
      <c r="X855" s="38"/>
    </row>
    <row r="856" ht="15.75" customHeight="1">
      <c r="I856" s="45"/>
      <c r="X856" s="38"/>
    </row>
    <row r="857" ht="15.75" customHeight="1">
      <c r="I857" s="45"/>
      <c r="X857" s="38"/>
    </row>
    <row r="858" ht="15.75" customHeight="1">
      <c r="I858" s="45"/>
      <c r="X858" s="38"/>
    </row>
    <row r="859" ht="15.75" customHeight="1">
      <c r="I859" s="45"/>
      <c r="X859" s="38"/>
    </row>
    <row r="860" ht="15.75" customHeight="1">
      <c r="I860" s="45"/>
      <c r="X860" s="38"/>
    </row>
    <row r="861" ht="15.75" customHeight="1">
      <c r="I861" s="45"/>
      <c r="X861" s="38"/>
    </row>
    <row r="862" ht="15.75" customHeight="1">
      <c r="I862" s="45"/>
      <c r="X862" s="38"/>
    </row>
    <row r="863" ht="15.75" customHeight="1">
      <c r="I863" s="45"/>
      <c r="X863" s="38"/>
    </row>
    <row r="864" ht="15.75" customHeight="1">
      <c r="I864" s="45"/>
      <c r="X864" s="38"/>
    </row>
    <row r="865" ht="15.75" customHeight="1">
      <c r="I865" s="45"/>
      <c r="X865" s="38"/>
    </row>
    <row r="866" ht="15.75" customHeight="1">
      <c r="I866" s="45"/>
      <c r="X866" s="38"/>
    </row>
    <row r="867" ht="15.75" customHeight="1">
      <c r="I867" s="45"/>
      <c r="X867" s="38"/>
    </row>
    <row r="868" ht="15.75" customHeight="1">
      <c r="I868" s="45"/>
      <c r="X868" s="38"/>
    </row>
    <row r="869" ht="15.75" customHeight="1">
      <c r="I869" s="45"/>
      <c r="X869" s="38"/>
    </row>
    <row r="870" ht="15.75" customHeight="1">
      <c r="I870" s="45"/>
      <c r="X870" s="38"/>
    </row>
    <row r="871" ht="15.75" customHeight="1">
      <c r="I871" s="45"/>
      <c r="X871" s="38"/>
    </row>
    <row r="872" ht="15.75" customHeight="1">
      <c r="I872" s="45"/>
      <c r="X872" s="38"/>
    </row>
    <row r="873" ht="15.75" customHeight="1">
      <c r="I873" s="45"/>
      <c r="X873" s="38"/>
    </row>
    <row r="874" ht="15.75" customHeight="1">
      <c r="I874" s="45"/>
      <c r="X874" s="38"/>
    </row>
    <row r="875" ht="15.75" customHeight="1">
      <c r="I875" s="45"/>
      <c r="X875" s="38"/>
    </row>
    <row r="876" ht="15.75" customHeight="1">
      <c r="I876" s="45"/>
      <c r="X876" s="38"/>
    </row>
    <row r="877" ht="15.75" customHeight="1">
      <c r="I877" s="45"/>
      <c r="X877" s="38"/>
    </row>
    <row r="878" ht="15.75" customHeight="1">
      <c r="I878" s="45"/>
      <c r="X878" s="38"/>
    </row>
    <row r="879" ht="15.75" customHeight="1">
      <c r="I879" s="45"/>
      <c r="X879" s="38"/>
    </row>
    <row r="880" ht="15.75" customHeight="1">
      <c r="I880" s="45"/>
      <c r="X880" s="38"/>
    </row>
    <row r="881" ht="15.75" customHeight="1">
      <c r="I881" s="45"/>
      <c r="X881" s="38"/>
    </row>
    <row r="882" ht="15.75" customHeight="1">
      <c r="I882" s="45"/>
      <c r="X882" s="38"/>
    </row>
    <row r="883" ht="15.75" customHeight="1">
      <c r="I883" s="45"/>
      <c r="X883" s="38"/>
    </row>
    <row r="884" ht="15.75" customHeight="1">
      <c r="I884" s="45"/>
      <c r="X884" s="38"/>
    </row>
    <row r="885" ht="15.75" customHeight="1">
      <c r="I885" s="45"/>
      <c r="X885" s="38"/>
    </row>
    <row r="886" ht="15.75" customHeight="1">
      <c r="I886" s="45"/>
      <c r="X886" s="38"/>
    </row>
    <row r="887" ht="15.75" customHeight="1">
      <c r="I887" s="45"/>
      <c r="X887" s="38"/>
    </row>
    <row r="888" ht="15.75" customHeight="1">
      <c r="I888" s="45"/>
      <c r="X888" s="38"/>
    </row>
    <row r="889" ht="15.75" customHeight="1">
      <c r="I889" s="45"/>
      <c r="X889" s="38"/>
    </row>
    <row r="890" ht="15.75" customHeight="1">
      <c r="I890" s="45"/>
      <c r="X890" s="38"/>
    </row>
    <row r="891" ht="15.75" customHeight="1">
      <c r="I891" s="45"/>
      <c r="X891" s="38"/>
    </row>
    <row r="892" ht="15.75" customHeight="1">
      <c r="I892" s="45"/>
      <c r="X892" s="38"/>
    </row>
    <row r="893" ht="15.75" customHeight="1">
      <c r="I893" s="45"/>
      <c r="X893" s="38"/>
    </row>
    <row r="894" ht="15.75" customHeight="1">
      <c r="I894" s="45"/>
      <c r="X894" s="38"/>
    </row>
    <row r="895" ht="15.75" customHeight="1">
      <c r="I895" s="45"/>
      <c r="X895" s="38"/>
    </row>
    <row r="896" ht="15.75" customHeight="1">
      <c r="I896" s="45"/>
      <c r="X896" s="38"/>
    </row>
    <row r="897" ht="15.75" customHeight="1">
      <c r="I897" s="45"/>
      <c r="X897" s="38"/>
    </row>
    <row r="898" ht="15.75" customHeight="1">
      <c r="I898" s="45"/>
      <c r="X898" s="38"/>
    </row>
    <row r="899" ht="15.75" customHeight="1">
      <c r="I899" s="45"/>
      <c r="X899" s="38"/>
    </row>
    <row r="900" ht="15.75" customHeight="1">
      <c r="I900" s="45"/>
      <c r="X900" s="38"/>
    </row>
    <row r="901" ht="15.75" customHeight="1">
      <c r="I901" s="45"/>
      <c r="X901" s="38"/>
    </row>
    <row r="902" ht="15.75" customHeight="1">
      <c r="I902" s="45"/>
      <c r="X902" s="38"/>
    </row>
    <row r="903" ht="15.75" customHeight="1">
      <c r="I903" s="45"/>
      <c r="X903" s="38"/>
    </row>
    <row r="904" ht="15.75" customHeight="1">
      <c r="I904" s="45"/>
      <c r="X904" s="38"/>
    </row>
    <row r="905" ht="15.75" customHeight="1">
      <c r="I905" s="45"/>
      <c r="X905" s="38"/>
    </row>
    <row r="906" ht="15.75" customHeight="1">
      <c r="I906" s="45"/>
      <c r="X906" s="38"/>
    </row>
    <row r="907" ht="15.75" customHeight="1">
      <c r="I907" s="45"/>
      <c r="X907" s="38"/>
    </row>
    <row r="908" ht="15.75" customHeight="1">
      <c r="I908" s="45"/>
      <c r="X908" s="38"/>
    </row>
    <row r="909" ht="15.75" customHeight="1">
      <c r="I909" s="45"/>
      <c r="X909" s="38"/>
    </row>
    <row r="910" ht="15.75" customHeight="1">
      <c r="I910" s="45"/>
      <c r="X910" s="38"/>
    </row>
    <row r="911" ht="15.75" customHeight="1">
      <c r="I911" s="45"/>
      <c r="X911" s="38"/>
    </row>
    <row r="912" ht="15.75" customHeight="1">
      <c r="I912" s="45"/>
      <c r="X912" s="38"/>
    </row>
    <row r="913" ht="15.75" customHeight="1">
      <c r="I913" s="45"/>
      <c r="X913" s="38"/>
    </row>
    <row r="914" ht="15.75" customHeight="1">
      <c r="I914" s="45"/>
      <c r="X914" s="38"/>
    </row>
    <row r="915" ht="15.75" customHeight="1">
      <c r="I915" s="45"/>
      <c r="X915" s="38"/>
    </row>
    <row r="916" ht="15.75" customHeight="1">
      <c r="I916" s="45"/>
      <c r="X916" s="38"/>
    </row>
    <row r="917" ht="15.75" customHeight="1">
      <c r="I917" s="45"/>
      <c r="X917" s="38"/>
    </row>
    <row r="918" ht="15.75" customHeight="1">
      <c r="I918" s="45"/>
      <c r="X918" s="38"/>
    </row>
    <row r="919" ht="15.75" customHeight="1">
      <c r="I919" s="45"/>
      <c r="X919" s="38"/>
    </row>
    <row r="920" ht="15.75" customHeight="1">
      <c r="I920" s="45"/>
      <c r="X920" s="38"/>
    </row>
    <row r="921" ht="15.75" customHeight="1">
      <c r="I921" s="45"/>
      <c r="X921" s="38"/>
    </row>
    <row r="922" ht="15.75" customHeight="1">
      <c r="I922" s="45"/>
      <c r="X922" s="38"/>
    </row>
    <row r="923" ht="15.75" customHeight="1">
      <c r="I923" s="45"/>
      <c r="X923" s="38"/>
    </row>
    <row r="924" ht="15.75" customHeight="1">
      <c r="I924" s="45"/>
      <c r="X924" s="38"/>
    </row>
    <row r="925" ht="15.75" customHeight="1">
      <c r="I925" s="45"/>
      <c r="X925" s="38"/>
    </row>
    <row r="926" ht="15.75" customHeight="1">
      <c r="I926" s="45"/>
      <c r="X926" s="38"/>
    </row>
    <row r="927" ht="15.75" customHeight="1">
      <c r="I927" s="45"/>
      <c r="X927" s="38"/>
    </row>
    <row r="928" ht="15.75" customHeight="1">
      <c r="I928" s="45"/>
      <c r="X928" s="38"/>
    </row>
    <row r="929" ht="15.75" customHeight="1">
      <c r="I929" s="45"/>
      <c r="X929" s="38"/>
    </row>
    <row r="930" ht="15.75" customHeight="1">
      <c r="I930" s="45"/>
      <c r="X930" s="38"/>
    </row>
    <row r="931" ht="15.75" customHeight="1">
      <c r="I931" s="45"/>
      <c r="X931" s="38"/>
    </row>
    <row r="932" ht="15.75" customHeight="1">
      <c r="I932" s="45"/>
      <c r="X932" s="38"/>
    </row>
    <row r="933" ht="15.75" customHeight="1">
      <c r="I933" s="45"/>
      <c r="X933" s="38"/>
    </row>
    <row r="934" ht="15.75" customHeight="1">
      <c r="I934" s="45"/>
      <c r="X934" s="38"/>
    </row>
    <row r="935" ht="15.75" customHeight="1">
      <c r="I935" s="45"/>
      <c r="X935" s="38"/>
    </row>
    <row r="936" ht="15.75" customHeight="1">
      <c r="I936" s="45"/>
      <c r="X936" s="38"/>
    </row>
    <row r="937" ht="15.75" customHeight="1">
      <c r="I937" s="45"/>
      <c r="X937" s="38"/>
    </row>
    <row r="938" ht="15.75" customHeight="1">
      <c r="I938" s="45"/>
      <c r="X938" s="38"/>
    </row>
    <row r="939" ht="15.75" customHeight="1">
      <c r="I939" s="45"/>
      <c r="X939" s="38"/>
    </row>
    <row r="940" ht="15.75" customHeight="1">
      <c r="I940" s="45"/>
      <c r="X940" s="38"/>
    </row>
    <row r="941" ht="15.75" customHeight="1">
      <c r="I941" s="45"/>
      <c r="X941" s="38"/>
    </row>
    <row r="942" ht="15.75" customHeight="1">
      <c r="I942" s="45"/>
      <c r="X942" s="38"/>
    </row>
    <row r="943" ht="15.75" customHeight="1">
      <c r="I943" s="45"/>
      <c r="X943" s="38"/>
    </row>
    <row r="944" ht="15.75" customHeight="1">
      <c r="I944" s="45"/>
      <c r="X944" s="38"/>
    </row>
    <row r="945" ht="15.75" customHeight="1">
      <c r="I945" s="45"/>
      <c r="X945" s="38"/>
    </row>
    <row r="946" ht="15.75" customHeight="1">
      <c r="I946" s="45"/>
      <c r="X946" s="38"/>
    </row>
    <row r="947" ht="15.75" customHeight="1">
      <c r="I947" s="45"/>
      <c r="X947" s="38"/>
    </row>
    <row r="948" ht="15.75" customHeight="1">
      <c r="I948" s="45"/>
      <c r="X948" s="38"/>
    </row>
    <row r="949" ht="15.75" customHeight="1">
      <c r="I949" s="45"/>
      <c r="X949" s="38"/>
    </row>
    <row r="950" ht="15.75" customHeight="1">
      <c r="I950" s="45"/>
      <c r="X950" s="38"/>
    </row>
    <row r="951" ht="15.75" customHeight="1">
      <c r="I951" s="45"/>
      <c r="X951" s="38"/>
    </row>
    <row r="952" ht="15.75" customHeight="1">
      <c r="I952" s="45"/>
      <c r="X952" s="38"/>
    </row>
    <row r="953" ht="15.75" customHeight="1">
      <c r="I953" s="45"/>
      <c r="X953" s="38"/>
    </row>
    <row r="954" ht="15.75" customHeight="1">
      <c r="I954" s="45"/>
      <c r="X954" s="38"/>
    </row>
    <row r="955" ht="15.75" customHeight="1">
      <c r="I955" s="45"/>
      <c r="X955" s="38"/>
    </row>
    <row r="956" ht="15.75" customHeight="1">
      <c r="I956" s="45"/>
      <c r="X956" s="38"/>
    </row>
    <row r="957" ht="15.75" customHeight="1">
      <c r="I957" s="45"/>
      <c r="X957" s="38"/>
    </row>
    <row r="958" ht="15.75" customHeight="1">
      <c r="I958" s="45"/>
      <c r="X958" s="38"/>
    </row>
    <row r="959" ht="15.75" customHeight="1">
      <c r="I959" s="45"/>
      <c r="X959" s="38"/>
    </row>
    <row r="960" ht="15.75" customHeight="1">
      <c r="I960" s="45"/>
      <c r="X960" s="38"/>
    </row>
    <row r="961" ht="15.75" customHeight="1">
      <c r="I961" s="45"/>
      <c r="X961" s="38"/>
    </row>
    <row r="962" ht="15.75" customHeight="1">
      <c r="I962" s="45"/>
      <c r="X962" s="38"/>
    </row>
    <row r="963" ht="15.75" customHeight="1">
      <c r="I963" s="45"/>
      <c r="X963" s="38"/>
    </row>
    <row r="964" ht="15.75" customHeight="1">
      <c r="I964" s="45"/>
      <c r="X964" s="38"/>
    </row>
    <row r="965" ht="15.75" customHeight="1">
      <c r="I965" s="45"/>
      <c r="X965" s="38"/>
    </row>
    <row r="966" ht="15.75" customHeight="1">
      <c r="I966" s="45"/>
      <c r="X966" s="38"/>
    </row>
    <row r="967" ht="15.75" customHeight="1">
      <c r="I967" s="45"/>
      <c r="X967" s="38"/>
    </row>
    <row r="968" ht="15.75" customHeight="1">
      <c r="I968" s="45"/>
      <c r="X968" s="38"/>
    </row>
    <row r="969" ht="15.75" customHeight="1">
      <c r="I969" s="45"/>
      <c r="X969" s="38"/>
    </row>
    <row r="970" ht="15.75" customHeight="1">
      <c r="I970" s="45"/>
      <c r="X970" s="38"/>
    </row>
    <row r="971" ht="15.75" customHeight="1">
      <c r="I971" s="45"/>
      <c r="X971" s="38"/>
    </row>
    <row r="972" ht="15.75" customHeight="1">
      <c r="I972" s="45"/>
      <c r="X972" s="38"/>
    </row>
    <row r="973" ht="15.75" customHeight="1">
      <c r="I973" s="45"/>
      <c r="X973" s="38"/>
    </row>
    <row r="974" ht="15.75" customHeight="1">
      <c r="I974" s="45"/>
      <c r="X974" s="38"/>
    </row>
    <row r="975" ht="15.75" customHeight="1">
      <c r="I975" s="45"/>
      <c r="X975" s="38"/>
    </row>
    <row r="976" ht="15.75" customHeight="1">
      <c r="I976" s="45"/>
      <c r="X976" s="38"/>
    </row>
    <row r="977" ht="15.75" customHeight="1">
      <c r="I977" s="45"/>
      <c r="X977" s="38"/>
    </row>
    <row r="978" ht="15.75" customHeight="1">
      <c r="I978" s="45"/>
      <c r="X978" s="38"/>
    </row>
    <row r="979" ht="15.75" customHeight="1">
      <c r="I979" s="45"/>
      <c r="X979" s="38"/>
    </row>
    <row r="980" ht="15.75" customHeight="1">
      <c r="I980" s="45"/>
      <c r="X980" s="38"/>
    </row>
    <row r="981" ht="15.75" customHeight="1">
      <c r="I981" s="45"/>
      <c r="X981" s="38"/>
    </row>
    <row r="982" ht="15.75" customHeight="1">
      <c r="I982" s="45"/>
      <c r="X982" s="38"/>
    </row>
    <row r="983" ht="15.75" customHeight="1">
      <c r="I983" s="45"/>
      <c r="X983" s="38"/>
    </row>
    <row r="984" ht="15.75" customHeight="1">
      <c r="I984" s="45"/>
      <c r="X984" s="38"/>
    </row>
    <row r="985" ht="15.75" customHeight="1">
      <c r="I985" s="45"/>
      <c r="X985" s="38"/>
    </row>
    <row r="986" ht="15.75" customHeight="1">
      <c r="I986" s="45"/>
      <c r="X986" s="38"/>
    </row>
    <row r="987" ht="15.75" customHeight="1">
      <c r="I987" s="45"/>
      <c r="X987" s="38"/>
    </row>
    <row r="988" ht="15.75" customHeight="1">
      <c r="I988" s="45"/>
      <c r="X988" s="38"/>
    </row>
    <row r="989" ht="15.75" customHeight="1">
      <c r="I989" s="45"/>
      <c r="X989" s="38"/>
    </row>
    <row r="990" ht="15.75" customHeight="1">
      <c r="I990" s="45"/>
      <c r="X990" s="38"/>
    </row>
    <row r="991" ht="15.75" customHeight="1">
      <c r="I991" s="45"/>
      <c r="X991" s="38"/>
    </row>
    <row r="992" ht="15.75" customHeight="1">
      <c r="I992" s="45"/>
      <c r="X992" s="38"/>
    </row>
    <row r="993" ht="15.75" customHeight="1">
      <c r="I993" s="45"/>
      <c r="X993" s="38"/>
    </row>
    <row r="994" ht="15.75" customHeight="1">
      <c r="I994" s="45"/>
      <c r="X994" s="38"/>
    </row>
    <row r="995" ht="15.75" customHeight="1">
      <c r="I995" s="45"/>
      <c r="X995" s="38"/>
    </row>
    <row r="996" ht="15.75" customHeight="1">
      <c r="I996" s="45"/>
      <c r="X996" s="38"/>
    </row>
    <row r="997" ht="15.75" customHeight="1">
      <c r="I997" s="45"/>
      <c r="X997" s="38"/>
    </row>
    <row r="998" ht="15.75" customHeight="1">
      <c r="I998" s="45"/>
      <c r="X998" s="38"/>
    </row>
    <row r="999" ht="15.75" customHeight="1">
      <c r="I999" s="45"/>
      <c r="X999" s="38"/>
    </row>
    <row r="1000" ht="15.75" customHeight="1">
      <c r="I1000" s="45"/>
      <c r="X1000" s="38"/>
    </row>
  </sheetData>
  <mergeCells count="8">
    <mergeCell ref="A1:A2"/>
    <mergeCell ref="B1:B2"/>
    <mergeCell ref="C1:C2"/>
    <mergeCell ref="D1:D2"/>
    <mergeCell ref="E1:I1"/>
    <mergeCell ref="J1:N1"/>
    <mergeCell ref="O1:S1"/>
    <mergeCell ref="T1:X1"/>
  </mergeCells>
  <dataValidations>
    <dataValidation type="list" allowBlank="1" showErrorMessage="1" sqref="C3:C89">
      <formula1>"Femme,Homme,Non binaire"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